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52.61\joho2015\joho2015\02 企画係\統計関係\統計資料\★町HP掲載用\R2\"/>
    </mc:Choice>
  </mc:AlternateContent>
  <bookViews>
    <workbookView xWindow="0" yWindow="0" windowWidth="23040" windowHeight="9096"/>
  </bookViews>
  <sheets>
    <sheet name="全体" sheetId="3" r:id="rId1"/>
    <sheet name="立川" sheetId="7" r:id="rId2"/>
    <sheet name="余目" sheetId="6" r:id="rId3"/>
  </sheets>
  <definedNames>
    <definedName name="_xlnm.Print_Titles" localSheetId="0">全体!$1:$2</definedName>
  </definedNames>
  <calcPr calcId="162913"/>
</workbook>
</file>

<file path=xl/calcChain.xml><?xml version="1.0" encoding="utf-8"?>
<calcChain xmlns="http://schemas.openxmlformats.org/spreadsheetml/2006/main">
  <c r="N34" i="7" l="1"/>
  <c r="P34" i="7"/>
  <c r="O34" i="7" l="1"/>
  <c r="R34" i="7"/>
  <c r="T34" i="7"/>
  <c r="U34" i="7" l="1"/>
  <c r="S34" i="7"/>
  <c r="Q34" i="7"/>
  <c r="O44" i="6" l="1"/>
  <c r="N44" i="6"/>
  <c r="P44" i="6" l="1"/>
  <c r="R44" i="6"/>
  <c r="S44" i="6"/>
  <c r="U44" i="6"/>
  <c r="T44" i="6"/>
  <c r="Q44" i="6" l="1"/>
  <c r="B121" i="3" l="1"/>
  <c r="C121" i="3"/>
  <c r="D121" i="3"/>
  <c r="E121" i="3"/>
</calcChain>
</file>

<file path=xl/sharedStrings.xml><?xml version="1.0" encoding="utf-8"?>
<sst xmlns="http://schemas.openxmlformats.org/spreadsheetml/2006/main" count="417" uniqueCount="279">
  <si>
    <t>行政区名</t>
    <rPh sb="0" eb="1">
      <t>ギョウ</t>
    </rPh>
    <rPh sb="1" eb="2">
      <t>セイ</t>
    </rPh>
    <rPh sb="2" eb="3">
      <t>ク</t>
    </rPh>
    <rPh sb="3" eb="4">
      <t>ナ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</si>
  <si>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</si>
  <si>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</si>
  <si>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</si>
  <si>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世帯</t>
    <rPh sb="0" eb="2">
      <t>セタイ</t>
    </rPh>
    <phoneticPr fontId="2"/>
  </si>
  <si>
    <t xml:space="preserve"> 瀬    場</t>
    <rPh sb="1" eb="2">
      <t>セ</t>
    </rPh>
    <rPh sb="6" eb="7">
      <t>バ</t>
    </rPh>
    <phoneticPr fontId="2"/>
  </si>
  <si>
    <t xml:space="preserve"> 大 中 島</t>
    <rPh sb="1" eb="2">
      <t>ダイ</t>
    </rPh>
    <rPh sb="3" eb="4">
      <t>ナカ</t>
    </rPh>
    <rPh sb="5" eb="6">
      <t>シマ</t>
    </rPh>
    <phoneticPr fontId="2"/>
  </si>
  <si>
    <t xml:space="preserve"> 新    田</t>
    <rPh sb="1" eb="2">
      <t>シン</t>
    </rPh>
    <rPh sb="6" eb="7">
      <t>タ</t>
    </rPh>
    <phoneticPr fontId="2"/>
  </si>
  <si>
    <t xml:space="preserve"> 工 藤 沢</t>
    <rPh sb="1" eb="2">
      <t>コウ</t>
    </rPh>
    <rPh sb="3" eb="4">
      <t>フジ</t>
    </rPh>
    <rPh sb="5" eb="6">
      <t>サワ</t>
    </rPh>
    <phoneticPr fontId="2"/>
  </si>
  <si>
    <t xml:space="preserve"> 科    沢</t>
    <rPh sb="1" eb="2">
      <t>カ</t>
    </rPh>
    <rPh sb="6" eb="7">
      <t>サワ</t>
    </rPh>
    <phoneticPr fontId="2"/>
  </si>
  <si>
    <t xml:space="preserve"> 木 ノ 沢</t>
    <rPh sb="1" eb="2">
      <t>キ</t>
    </rPh>
    <rPh sb="5" eb="6">
      <t>サワ</t>
    </rPh>
    <phoneticPr fontId="2"/>
  </si>
  <si>
    <t xml:space="preserve"> 中    村</t>
    <rPh sb="1" eb="2">
      <t>ナカ</t>
    </rPh>
    <rPh sb="6" eb="7">
      <t>ムラ</t>
    </rPh>
    <phoneticPr fontId="2"/>
  </si>
  <si>
    <t xml:space="preserve"> 鉢    子</t>
    <rPh sb="1" eb="2">
      <t>ハチ</t>
    </rPh>
    <rPh sb="6" eb="7">
      <t>コ</t>
    </rPh>
    <phoneticPr fontId="2"/>
  </si>
  <si>
    <t xml:space="preserve"> 大    平</t>
    <rPh sb="1" eb="2">
      <t>ダイ</t>
    </rPh>
    <rPh sb="6" eb="7">
      <t>ヒラ</t>
    </rPh>
    <phoneticPr fontId="2"/>
  </si>
  <si>
    <t xml:space="preserve"> 松 野 木</t>
    <rPh sb="1" eb="2">
      <t>マツ</t>
    </rPh>
    <rPh sb="3" eb="4">
      <t>ノ</t>
    </rPh>
    <rPh sb="5" eb="6">
      <t>キ</t>
    </rPh>
    <phoneticPr fontId="2"/>
  </si>
  <si>
    <t xml:space="preserve"> 肝    煎</t>
    <rPh sb="1" eb="2">
      <t>キモ</t>
    </rPh>
    <rPh sb="6" eb="7">
      <t>イ</t>
    </rPh>
    <phoneticPr fontId="2"/>
  </si>
  <si>
    <t>小   計</t>
    <rPh sb="0" eb="1">
      <t>ショウ</t>
    </rPh>
    <rPh sb="4" eb="5">
      <t>ケイ</t>
    </rPh>
    <phoneticPr fontId="2"/>
  </si>
  <si>
    <t xml:space="preserve"> 興    屋</t>
    <rPh sb="1" eb="2">
      <t>キョウ</t>
    </rPh>
    <rPh sb="6" eb="7">
      <t>ヤ</t>
    </rPh>
    <phoneticPr fontId="2"/>
  </si>
  <si>
    <t xml:space="preserve"> 中    島</t>
    <rPh sb="1" eb="2">
      <t>ナカ</t>
    </rPh>
    <rPh sb="6" eb="7">
      <t>シマ</t>
    </rPh>
    <phoneticPr fontId="2"/>
  </si>
  <si>
    <t xml:space="preserve"> 生 繰 沢</t>
    <rPh sb="1" eb="2">
      <t>セイ</t>
    </rPh>
    <rPh sb="3" eb="4">
      <t>ク</t>
    </rPh>
    <rPh sb="5" eb="6">
      <t>サワ</t>
    </rPh>
    <phoneticPr fontId="2"/>
  </si>
  <si>
    <t xml:space="preserve"> 片    倉</t>
    <phoneticPr fontId="2"/>
  </si>
  <si>
    <t xml:space="preserve"> 上 荒 宿</t>
    <phoneticPr fontId="2"/>
  </si>
  <si>
    <t xml:space="preserve"> 南    町</t>
    <rPh sb="1" eb="2">
      <t>ミナミ</t>
    </rPh>
    <rPh sb="6" eb="7">
      <t>マチ</t>
    </rPh>
    <phoneticPr fontId="2"/>
  </si>
  <si>
    <t xml:space="preserve"> 荒    宿</t>
    <phoneticPr fontId="2"/>
  </si>
  <si>
    <t xml:space="preserve"> 川    端</t>
    <phoneticPr fontId="2"/>
  </si>
  <si>
    <t xml:space="preserve"> 本    町</t>
    <phoneticPr fontId="2"/>
  </si>
  <si>
    <t xml:space="preserve"> 裏    町</t>
    <phoneticPr fontId="2"/>
  </si>
  <si>
    <t xml:space="preserve"> 新 屋 敷</t>
    <phoneticPr fontId="2"/>
  </si>
  <si>
    <t xml:space="preserve"> 新    町</t>
    <phoneticPr fontId="2"/>
  </si>
  <si>
    <t xml:space="preserve"> 駅    前</t>
    <phoneticPr fontId="2"/>
  </si>
  <si>
    <t xml:space="preserve"> 幸    町</t>
    <phoneticPr fontId="2"/>
  </si>
  <si>
    <t>合   計</t>
    <rPh sb="0" eb="1">
      <t>ゴウ</t>
    </rPh>
    <rPh sb="4" eb="5">
      <t>ケイ</t>
    </rPh>
    <phoneticPr fontId="2"/>
  </si>
  <si>
    <t xml:space="preserve"> 東 興 野</t>
    <rPh sb="1" eb="2">
      <t>ヒガシ</t>
    </rPh>
    <rPh sb="3" eb="4">
      <t>キョウ</t>
    </rPh>
    <rPh sb="5" eb="6">
      <t>ノ</t>
    </rPh>
    <phoneticPr fontId="2"/>
  </si>
  <si>
    <t xml:space="preserve"> 荒    鍋</t>
    <phoneticPr fontId="2"/>
  </si>
  <si>
    <t xml:space="preserve"> 出 川 原</t>
    <phoneticPr fontId="2"/>
  </si>
  <si>
    <t xml:space="preserve"> 緑    町</t>
    <phoneticPr fontId="2"/>
  </si>
  <si>
    <t xml:space="preserve"> 今    岡</t>
    <phoneticPr fontId="2"/>
  </si>
  <si>
    <t xml:space="preserve"> 上    幅</t>
    <phoneticPr fontId="2"/>
  </si>
  <si>
    <t xml:space="preserve"> 囲    町</t>
    <phoneticPr fontId="2"/>
  </si>
  <si>
    <t xml:space="preserve"> 貢 地 目</t>
    <phoneticPr fontId="2"/>
  </si>
  <si>
    <t xml:space="preserve"> 下    幅</t>
    <phoneticPr fontId="2"/>
  </si>
  <si>
    <t xml:space="preserve"> 吹    払</t>
    <phoneticPr fontId="2"/>
  </si>
  <si>
    <t xml:space="preserve"> 栄    町</t>
    <phoneticPr fontId="2"/>
  </si>
  <si>
    <t xml:space="preserve"> 西 興 野</t>
    <phoneticPr fontId="2"/>
  </si>
  <si>
    <t xml:space="preserve"> 烏    町</t>
    <phoneticPr fontId="2"/>
  </si>
  <si>
    <t xml:space="preserve"> 馬    場</t>
    <phoneticPr fontId="2"/>
  </si>
  <si>
    <t xml:space="preserve"> 添    津</t>
    <phoneticPr fontId="2"/>
  </si>
  <si>
    <t xml:space="preserve"> 三 ケ 沢</t>
    <phoneticPr fontId="2"/>
  </si>
  <si>
    <t xml:space="preserve"> 千 本 杉</t>
    <phoneticPr fontId="2"/>
  </si>
  <si>
    <t xml:space="preserve"> 桑    田</t>
    <phoneticPr fontId="2"/>
  </si>
  <si>
    <t xml:space="preserve"> 旭    町</t>
    <phoneticPr fontId="2"/>
  </si>
  <si>
    <t xml:space="preserve"> 東 本 町</t>
    <phoneticPr fontId="2"/>
  </si>
  <si>
    <t xml:space="preserve"> 山 水 園</t>
    <phoneticPr fontId="2"/>
  </si>
  <si>
    <t xml:space="preserve"> 新 広 町</t>
    <phoneticPr fontId="2"/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</si>
  <si>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</si>
  <si>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</si>
  <si>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</si>
  <si>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</si>
  <si>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</si>
  <si>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</si>
  <si>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</si>
  <si>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</si>
  <si>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</si>
  <si>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外国人住民</t>
    <rPh sb="0" eb="2">
      <t>ガイコク</t>
    </rPh>
    <rPh sb="2" eb="3">
      <t>ジン</t>
    </rPh>
    <rPh sb="3" eb="5">
      <t>ジュウミン</t>
    </rPh>
    <phoneticPr fontId="2"/>
  </si>
  <si>
    <t>日本人住民</t>
    <rPh sb="0" eb="3">
      <t>ニホンジン</t>
    </rPh>
    <rPh sb="3" eb="5">
      <t>ジュウミン</t>
    </rPh>
    <phoneticPr fontId="2"/>
  </si>
  <si>
    <t>行政区名</t>
    <rPh sb="0" eb="3">
      <t>ギョウセイク</t>
    </rPh>
    <rPh sb="3" eb="4">
      <t>メイ</t>
    </rPh>
    <phoneticPr fontId="2"/>
  </si>
  <si>
    <t>02</t>
  </si>
  <si>
    <t>12</t>
  </si>
  <si>
    <t>13</t>
  </si>
  <si>
    <t>14</t>
  </si>
  <si>
    <t>15</t>
  </si>
  <si>
    <t>16</t>
  </si>
  <si>
    <t>17</t>
  </si>
  <si>
    <t>18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</si>
  <si>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</si>
  <si>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</si>
  <si>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</si>
  <si>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</si>
  <si>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</si>
  <si>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</si>
  <si>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</si>
  <si>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</si>
  <si>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</si>
  <si>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</si>
  <si>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</si>
  <si>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</si>
  <si>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</si>
  <si>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</si>
  <si>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</si>
  <si>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</si>
  <si>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 xml:space="preserve"> 表    町</t>
    <rPh sb="1" eb="2">
      <t>オモテ</t>
    </rPh>
    <rPh sb="6" eb="7">
      <t>マチ</t>
    </rPh>
    <phoneticPr fontId="2"/>
  </si>
  <si>
    <t xml:space="preserve"> 猿 田 町</t>
    <rPh sb="1" eb="2">
      <t>サル</t>
    </rPh>
    <rPh sb="3" eb="4">
      <t>タ</t>
    </rPh>
    <rPh sb="5" eb="6">
      <t>マチ</t>
    </rPh>
    <phoneticPr fontId="2"/>
  </si>
  <si>
    <t xml:space="preserve"> 和 光 町</t>
    <rPh sb="1" eb="2">
      <t>ワ</t>
    </rPh>
    <rPh sb="3" eb="4">
      <t>ヒカリ</t>
    </rPh>
    <rPh sb="5" eb="6">
      <t>マチ</t>
    </rPh>
    <phoneticPr fontId="2"/>
  </si>
  <si>
    <t xml:space="preserve"> 興    野</t>
    <rPh sb="1" eb="2">
      <t>キョウ</t>
    </rPh>
    <rPh sb="6" eb="7">
      <t>ノ</t>
    </rPh>
    <phoneticPr fontId="2"/>
  </si>
  <si>
    <t xml:space="preserve">    館</t>
    <rPh sb="4" eb="5">
      <t>タテ</t>
    </rPh>
    <phoneticPr fontId="2"/>
  </si>
  <si>
    <t xml:space="preserve"> 南    口</t>
    <rPh sb="1" eb="2">
      <t>ミナミ</t>
    </rPh>
    <rPh sb="6" eb="7">
      <t>クチ</t>
    </rPh>
    <phoneticPr fontId="2"/>
  </si>
  <si>
    <t xml:space="preserve"> 長    畑</t>
    <rPh sb="1" eb="2">
      <t>ナガ</t>
    </rPh>
    <rPh sb="6" eb="7">
      <t>ハタケ</t>
    </rPh>
    <phoneticPr fontId="2"/>
  </si>
  <si>
    <t xml:space="preserve"> 下 朝 丸</t>
    <rPh sb="1" eb="2">
      <t>シタ</t>
    </rPh>
    <rPh sb="3" eb="4">
      <t>アサ</t>
    </rPh>
    <rPh sb="5" eb="6">
      <t>マル</t>
    </rPh>
    <phoneticPr fontId="2"/>
  </si>
  <si>
    <t xml:space="preserve"> 梵 天 町</t>
    <rPh sb="1" eb="2">
      <t>ボン</t>
    </rPh>
    <rPh sb="3" eb="4">
      <t>テン</t>
    </rPh>
    <rPh sb="5" eb="6">
      <t>マチ</t>
    </rPh>
    <phoneticPr fontId="2"/>
  </si>
  <si>
    <t xml:space="preserve"> 落    合</t>
    <rPh sb="1" eb="2">
      <t>オチ</t>
    </rPh>
    <rPh sb="6" eb="7">
      <t>ゴウ</t>
    </rPh>
    <phoneticPr fontId="2"/>
  </si>
  <si>
    <t xml:space="preserve"> 家 根 合</t>
    <rPh sb="1" eb="2">
      <t>イエ</t>
    </rPh>
    <rPh sb="3" eb="4">
      <t>ネ</t>
    </rPh>
    <rPh sb="5" eb="6">
      <t>ゴウ</t>
    </rPh>
    <phoneticPr fontId="2"/>
  </si>
  <si>
    <t xml:space="preserve"> 高 田 麦</t>
    <rPh sb="1" eb="2">
      <t>タカ</t>
    </rPh>
    <rPh sb="3" eb="4">
      <t>タ</t>
    </rPh>
    <rPh sb="5" eb="6">
      <t>ムギ</t>
    </rPh>
    <phoneticPr fontId="2"/>
  </si>
  <si>
    <t xml:space="preserve"> 宮 曽 根</t>
    <rPh sb="1" eb="2">
      <t>ミヤ</t>
    </rPh>
    <rPh sb="3" eb="4">
      <t>ソ</t>
    </rPh>
    <rPh sb="5" eb="6">
      <t>ネ</t>
    </rPh>
    <phoneticPr fontId="2"/>
  </si>
  <si>
    <t xml:space="preserve"> 杉    浦</t>
    <rPh sb="1" eb="2">
      <t>スギ</t>
    </rPh>
    <rPh sb="6" eb="7">
      <t>ウラ</t>
    </rPh>
    <phoneticPr fontId="2"/>
  </si>
  <si>
    <t xml:space="preserve"> 久    田</t>
    <rPh sb="1" eb="2">
      <t>ヒサシ</t>
    </rPh>
    <rPh sb="6" eb="7">
      <t>タ</t>
    </rPh>
    <phoneticPr fontId="2"/>
  </si>
  <si>
    <t xml:space="preserve"> 深    川</t>
    <rPh sb="1" eb="2">
      <t>シン</t>
    </rPh>
    <rPh sb="6" eb="7">
      <t>カワ</t>
    </rPh>
    <phoneticPr fontId="2"/>
  </si>
  <si>
    <t xml:space="preserve"> 西    野</t>
    <rPh sb="1" eb="2">
      <t>ニシ</t>
    </rPh>
    <rPh sb="6" eb="7">
      <t>ノ</t>
    </rPh>
    <phoneticPr fontId="2"/>
  </si>
  <si>
    <t xml:space="preserve"> 松    陽</t>
    <rPh sb="1" eb="2">
      <t>マツ</t>
    </rPh>
    <rPh sb="6" eb="7">
      <t>ヨウ</t>
    </rPh>
    <phoneticPr fontId="2"/>
  </si>
  <si>
    <t xml:space="preserve"> 駅    前</t>
    <rPh sb="1" eb="2">
      <t>エキ</t>
    </rPh>
    <rPh sb="6" eb="7">
      <t>マエ</t>
    </rPh>
    <phoneticPr fontId="2"/>
  </si>
  <si>
    <t xml:space="preserve"> 東一番町</t>
    <rPh sb="1" eb="2">
      <t>ヒガシ</t>
    </rPh>
    <rPh sb="2" eb="4">
      <t>イチバン</t>
    </rPh>
    <rPh sb="4" eb="5">
      <t>マチ</t>
    </rPh>
    <phoneticPr fontId="2"/>
  </si>
  <si>
    <t xml:space="preserve"> 上 朝 丸</t>
    <rPh sb="1" eb="2">
      <t>ウエ</t>
    </rPh>
    <rPh sb="3" eb="4">
      <t>アサ</t>
    </rPh>
    <rPh sb="5" eb="6">
      <t>マル</t>
    </rPh>
    <phoneticPr fontId="2"/>
  </si>
  <si>
    <t xml:space="preserve"> 緑    町</t>
    <rPh sb="1" eb="2">
      <t>ミドリ</t>
    </rPh>
    <rPh sb="6" eb="7">
      <t>マチ</t>
    </rPh>
    <phoneticPr fontId="2"/>
  </si>
  <si>
    <t xml:space="preserve"> 幸    町</t>
    <rPh sb="1" eb="2">
      <t>サイワイ</t>
    </rPh>
    <rPh sb="6" eb="7">
      <t>マチ</t>
    </rPh>
    <phoneticPr fontId="2"/>
  </si>
  <si>
    <t xml:space="preserve"> 常    万</t>
    <rPh sb="1" eb="2">
      <t>ツネ</t>
    </rPh>
    <rPh sb="6" eb="7">
      <t>マン</t>
    </rPh>
    <phoneticPr fontId="2"/>
  </si>
  <si>
    <t xml:space="preserve"> 余目新田</t>
    <rPh sb="1" eb="3">
      <t>アマルメ</t>
    </rPh>
    <rPh sb="3" eb="5">
      <t>シンデン</t>
    </rPh>
    <phoneticPr fontId="2"/>
  </si>
  <si>
    <t xml:space="preserve"> 上 堀 野</t>
    <rPh sb="1" eb="2">
      <t>ウエ</t>
    </rPh>
    <rPh sb="3" eb="4">
      <t>ホリ</t>
    </rPh>
    <rPh sb="5" eb="6">
      <t>ノ</t>
    </rPh>
    <phoneticPr fontId="2"/>
  </si>
  <si>
    <t xml:space="preserve"> 中 堀 野</t>
    <rPh sb="1" eb="2">
      <t>ナカ</t>
    </rPh>
    <rPh sb="3" eb="4">
      <t>ホリ</t>
    </rPh>
    <rPh sb="5" eb="6">
      <t>ノ</t>
    </rPh>
    <phoneticPr fontId="2"/>
  </si>
  <si>
    <t xml:space="preserve"> 大    野</t>
    <rPh sb="1" eb="2">
      <t>ダイ</t>
    </rPh>
    <rPh sb="6" eb="7">
      <t>ノ</t>
    </rPh>
    <phoneticPr fontId="2"/>
  </si>
  <si>
    <t xml:space="preserve"> 田    谷</t>
    <rPh sb="1" eb="2">
      <t>タ</t>
    </rPh>
    <rPh sb="6" eb="7">
      <t>タニ</t>
    </rPh>
    <phoneticPr fontId="2"/>
  </si>
  <si>
    <t xml:space="preserve"> 西小野方</t>
    <rPh sb="1" eb="2">
      <t>ニシ</t>
    </rPh>
    <rPh sb="2" eb="4">
      <t>オノ</t>
    </rPh>
    <rPh sb="4" eb="5">
      <t>カタ</t>
    </rPh>
    <phoneticPr fontId="2"/>
  </si>
  <si>
    <t xml:space="preserve"> 近江新田</t>
    <rPh sb="1" eb="3">
      <t>オウミ</t>
    </rPh>
    <rPh sb="3" eb="5">
      <t>シンデン</t>
    </rPh>
    <phoneticPr fontId="2"/>
  </si>
  <si>
    <t xml:space="preserve"> 吉    岡</t>
    <rPh sb="1" eb="2">
      <t>キチ</t>
    </rPh>
    <rPh sb="6" eb="7">
      <t>オカ</t>
    </rPh>
    <phoneticPr fontId="2"/>
  </si>
  <si>
    <t xml:space="preserve"> 生    三</t>
    <rPh sb="1" eb="2">
      <t>イ</t>
    </rPh>
    <rPh sb="6" eb="7">
      <t>サン</t>
    </rPh>
    <phoneticPr fontId="2"/>
  </si>
  <si>
    <t xml:space="preserve"> 島    田</t>
    <rPh sb="1" eb="2">
      <t>シマ</t>
    </rPh>
    <rPh sb="6" eb="7">
      <t>タ</t>
    </rPh>
    <phoneticPr fontId="2"/>
  </si>
  <si>
    <t xml:space="preserve"> 払    田</t>
    <rPh sb="1" eb="2">
      <t>バライ</t>
    </rPh>
    <rPh sb="6" eb="7">
      <t>タ</t>
    </rPh>
    <phoneticPr fontId="2"/>
  </si>
  <si>
    <t xml:space="preserve"> 茗 荷 瀬</t>
    <rPh sb="1" eb="2">
      <t>メイ</t>
    </rPh>
    <rPh sb="3" eb="4">
      <t>ニ</t>
    </rPh>
    <rPh sb="5" eb="6">
      <t>セ</t>
    </rPh>
    <phoneticPr fontId="2"/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</si>
  <si>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</si>
  <si>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</si>
  <si>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</si>
  <si>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</si>
  <si>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</si>
  <si>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</si>
  <si>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</si>
  <si>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</si>
  <si>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</si>
  <si>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</si>
  <si>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</si>
  <si>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</si>
  <si>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</si>
  <si>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</si>
  <si>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</si>
  <si>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</si>
  <si>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</si>
  <si>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</si>
  <si>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</si>
  <si>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</si>
  <si>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</si>
  <si>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</si>
  <si>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</si>
  <si>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</si>
  <si>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</si>
  <si>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</si>
  <si>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</si>
  <si>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</si>
  <si>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</si>
  <si>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</si>
  <si>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</si>
  <si>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</si>
  <si>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 xml:space="preserve"> 仲    町</t>
    <rPh sb="1" eb="2">
      <t>ナカ</t>
    </rPh>
    <rPh sb="6" eb="7">
      <t>マチ</t>
    </rPh>
    <phoneticPr fontId="2"/>
  </si>
  <si>
    <t xml:space="preserve"> 御 殿 町</t>
    <rPh sb="1" eb="2">
      <t>オ</t>
    </rPh>
    <rPh sb="3" eb="4">
      <t>ドノ</t>
    </rPh>
    <rPh sb="5" eb="6">
      <t>マチ</t>
    </rPh>
    <phoneticPr fontId="2"/>
  </si>
  <si>
    <t xml:space="preserve"> 茶 屋 町</t>
    <rPh sb="1" eb="2">
      <t>チャ</t>
    </rPh>
    <rPh sb="3" eb="4">
      <t>ヤ</t>
    </rPh>
    <rPh sb="5" eb="6">
      <t>マチ</t>
    </rPh>
    <phoneticPr fontId="2"/>
  </si>
  <si>
    <t xml:space="preserve"> 廿 六 木</t>
    <rPh sb="1" eb="2">
      <t>ニジュウ</t>
    </rPh>
    <rPh sb="3" eb="4">
      <t>ロク</t>
    </rPh>
    <rPh sb="5" eb="6">
      <t>キ</t>
    </rPh>
    <phoneticPr fontId="2"/>
  </si>
  <si>
    <t xml:space="preserve"> 提 興 屋</t>
    <rPh sb="1" eb="2">
      <t>ツツミ</t>
    </rPh>
    <rPh sb="3" eb="4">
      <t>キョウ</t>
    </rPh>
    <rPh sb="5" eb="6">
      <t>ヤ</t>
    </rPh>
    <phoneticPr fontId="2"/>
  </si>
  <si>
    <t xml:space="preserve"> 槇    島</t>
    <rPh sb="1" eb="2">
      <t>マキ</t>
    </rPh>
    <rPh sb="6" eb="7">
      <t>シマ</t>
    </rPh>
    <phoneticPr fontId="2"/>
  </si>
  <si>
    <t xml:space="preserve"> 千 河 原</t>
    <rPh sb="1" eb="2">
      <t>セン</t>
    </rPh>
    <rPh sb="3" eb="4">
      <t>カワ</t>
    </rPh>
    <rPh sb="5" eb="6">
      <t>ハラ</t>
    </rPh>
    <phoneticPr fontId="2"/>
  </si>
  <si>
    <t xml:space="preserve"> 平    岡</t>
    <rPh sb="1" eb="2">
      <t>ヒラ</t>
    </rPh>
    <rPh sb="6" eb="7">
      <t>オカ</t>
    </rPh>
    <phoneticPr fontId="2"/>
  </si>
  <si>
    <t xml:space="preserve"> 榎    木</t>
    <rPh sb="1" eb="2">
      <t>エノキ</t>
    </rPh>
    <rPh sb="6" eb="7">
      <t>キ</t>
    </rPh>
    <phoneticPr fontId="2"/>
  </si>
  <si>
    <t xml:space="preserve">    跡</t>
    <rPh sb="4" eb="5">
      <t>アト</t>
    </rPh>
    <phoneticPr fontId="2"/>
  </si>
  <si>
    <t xml:space="preserve"> 下 堀 野</t>
    <rPh sb="1" eb="2">
      <t>シタ</t>
    </rPh>
    <rPh sb="3" eb="4">
      <t>ホリ</t>
    </rPh>
    <rPh sb="5" eb="6">
      <t>ノ</t>
    </rPh>
    <phoneticPr fontId="2"/>
  </si>
  <si>
    <t xml:space="preserve"> 福    原</t>
    <rPh sb="1" eb="2">
      <t>フク</t>
    </rPh>
    <rPh sb="6" eb="7">
      <t>ハラ</t>
    </rPh>
    <phoneticPr fontId="2"/>
  </si>
  <si>
    <t xml:space="preserve"> 廻    館</t>
    <rPh sb="1" eb="2">
      <t>マワ</t>
    </rPh>
    <rPh sb="6" eb="7">
      <t>タテ</t>
    </rPh>
    <phoneticPr fontId="2"/>
  </si>
  <si>
    <t xml:space="preserve"> 南    野</t>
    <rPh sb="1" eb="2">
      <t>ミナミ</t>
    </rPh>
    <rPh sb="6" eb="7">
      <t>ノ</t>
    </rPh>
    <phoneticPr fontId="2"/>
  </si>
  <si>
    <t xml:space="preserve"> 古    関</t>
    <rPh sb="1" eb="2">
      <t>フル</t>
    </rPh>
    <rPh sb="6" eb="7">
      <t>セキ</t>
    </rPh>
    <phoneticPr fontId="2"/>
  </si>
  <si>
    <t xml:space="preserve"> 沢 新 田</t>
    <rPh sb="1" eb="2">
      <t>サワ</t>
    </rPh>
    <rPh sb="3" eb="4">
      <t>シン</t>
    </rPh>
    <rPh sb="5" eb="6">
      <t>タ</t>
    </rPh>
    <phoneticPr fontId="2"/>
  </si>
  <si>
    <t xml:space="preserve"> 連    枝</t>
    <rPh sb="1" eb="2">
      <t>レン</t>
    </rPh>
    <rPh sb="6" eb="7">
      <t>エダ</t>
    </rPh>
    <phoneticPr fontId="2"/>
  </si>
  <si>
    <t xml:space="preserve"> 赤渕新田</t>
    <rPh sb="1" eb="2">
      <t>アカ</t>
    </rPh>
    <rPh sb="2" eb="3">
      <t>フチ</t>
    </rPh>
    <rPh sb="3" eb="5">
      <t>シンデン</t>
    </rPh>
    <phoneticPr fontId="2"/>
  </si>
  <si>
    <t xml:space="preserve"> 小出新田</t>
    <rPh sb="1" eb="3">
      <t>コイデ</t>
    </rPh>
    <rPh sb="3" eb="5">
      <t>シンデン</t>
    </rPh>
    <phoneticPr fontId="2"/>
  </si>
  <si>
    <t xml:space="preserve"> 堤 新 田</t>
    <rPh sb="1" eb="2">
      <t>ツツミ</t>
    </rPh>
    <rPh sb="3" eb="4">
      <t>シン</t>
    </rPh>
    <rPh sb="5" eb="6">
      <t>タ</t>
    </rPh>
    <phoneticPr fontId="2"/>
  </si>
  <si>
    <t xml:space="preserve"> 前田野目</t>
    <rPh sb="1" eb="2">
      <t>マエ</t>
    </rPh>
    <rPh sb="2" eb="3">
      <t>タ</t>
    </rPh>
    <rPh sb="3" eb="4">
      <t>ノ</t>
    </rPh>
    <rPh sb="4" eb="5">
      <t>メ</t>
    </rPh>
    <phoneticPr fontId="2"/>
  </si>
  <si>
    <t xml:space="preserve"> 福    島</t>
    <rPh sb="1" eb="2">
      <t>フク</t>
    </rPh>
    <rPh sb="6" eb="7">
      <t>シマ</t>
    </rPh>
    <phoneticPr fontId="2"/>
  </si>
  <si>
    <t xml:space="preserve"> 大 真 木</t>
    <rPh sb="1" eb="2">
      <t>ダイ</t>
    </rPh>
    <rPh sb="3" eb="4">
      <t>シン</t>
    </rPh>
    <rPh sb="5" eb="6">
      <t>キ</t>
    </rPh>
    <phoneticPr fontId="2"/>
  </si>
  <si>
    <t xml:space="preserve"> 返    吉</t>
    <rPh sb="1" eb="2">
      <t>ヘン</t>
    </rPh>
    <rPh sb="6" eb="7">
      <t>キチ</t>
    </rPh>
    <phoneticPr fontId="2"/>
  </si>
  <si>
    <t xml:space="preserve"> 京    島</t>
    <rPh sb="1" eb="2">
      <t>キョウ</t>
    </rPh>
    <rPh sb="6" eb="7">
      <t>シマ</t>
    </rPh>
    <phoneticPr fontId="2"/>
  </si>
  <si>
    <t xml:space="preserve"> 新 田 目</t>
    <rPh sb="1" eb="2">
      <t>シン</t>
    </rPh>
    <rPh sb="3" eb="4">
      <t>タ</t>
    </rPh>
    <rPh sb="5" eb="6">
      <t>メ</t>
    </rPh>
    <phoneticPr fontId="2"/>
  </si>
  <si>
    <t xml:space="preserve"> 本小野方</t>
    <rPh sb="1" eb="2">
      <t>ホン</t>
    </rPh>
    <rPh sb="2" eb="4">
      <t>オノ</t>
    </rPh>
    <rPh sb="4" eb="5">
      <t>カタ</t>
    </rPh>
    <phoneticPr fontId="2"/>
  </si>
  <si>
    <t xml:space="preserve"> 吉    方</t>
    <rPh sb="1" eb="2">
      <t>キチ</t>
    </rPh>
    <rPh sb="6" eb="7">
      <t>カタ</t>
    </rPh>
    <phoneticPr fontId="2"/>
  </si>
  <si>
    <t xml:space="preserve"> 西    袋</t>
    <rPh sb="1" eb="2">
      <t>ニシ</t>
    </rPh>
    <rPh sb="6" eb="7">
      <t>フクロ</t>
    </rPh>
    <phoneticPr fontId="2"/>
  </si>
  <si>
    <t xml:space="preserve"> 南 興 屋</t>
    <rPh sb="1" eb="2">
      <t>ミナミ</t>
    </rPh>
    <rPh sb="3" eb="4">
      <t>キョウ</t>
    </rPh>
    <rPh sb="5" eb="6">
      <t>ヤ</t>
    </rPh>
    <phoneticPr fontId="2"/>
  </si>
  <si>
    <t xml:space="preserve"> 中    野</t>
    <rPh sb="1" eb="2">
      <t>ナカ</t>
    </rPh>
    <rPh sb="6" eb="7">
      <t>ノ</t>
    </rPh>
    <phoneticPr fontId="2"/>
  </si>
  <si>
    <t xml:space="preserve"> 南野新田</t>
    <rPh sb="1" eb="2">
      <t>ミナミ</t>
    </rPh>
    <rPh sb="2" eb="3">
      <t>ノ</t>
    </rPh>
    <rPh sb="3" eb="5">
      <t>シンデン</t>
    </rPh>
    <phoneticPr fontId="2"/>
  </si>
  <si>
    <t xml:space="preserve"> 主殿新田</t>
    <rPh sb="1" eb="2">
      <t>ヌシ</t>
    </rPh>
    <rPh sb="2" eb="3">
      <t>トノ</t>
    </rPh>
    <rPh sb="3" eb="5">
      <t>シンデン</t>
    </rPh>
    <phoneticPr fontId="2"/>
  </si>
  <si>
    <t xml:space="preserve"> ソラーナ</t>
    <phoneticPr fontId="2"/>
  </si>
  <si>
    <t>行政区名</t>
  </si>
  <si>
    <t>男</t>
  </si>
  <si>
    <t>女</t>
  </si>
  <si>
    <t>計</t>
  </si>
  <si>
    <t>集落別人口・世帯数</t>
    <rPh sb="0" eb="2">
      <t>シュウラク</t>
    </rPh>
    <rPh sb="2" eb="3">
      <t>ベツ</t>
    </rPh>
    <rPh sb="3" eb="5">
      <t>ジンコウ</t>
    </rPh>
    <rPh sb="6" eb="9">
      <t>セタイスウ</t>
    </rPh>
    <phoneticPr fontId="2"/>
  </si>
  <si>
    <t>世帯数</t>
  </si>
  <si>
    <t>合　計</t>
    <rPh sb="0" eb="1">
      <t>ア</t>
    </rPh>
    <rPh sb="2" eb="3">
      <t>ケイ</t>
    </rPh>
    <phoneticPr fontId="2"/>
  </si>
  <si>
    <t xml:space="preserve"> 松    陽</t>
    <phoneticPr fontId="2"/>
  </si>
  <si>
    <t>19</t>
    <phoneticPr fontId="2"/>
  </si>
  <si>
    <t>29</t>
    <phoneticPr fontId="2"/>
  </si>
  <si>
    <t>34</t>
    <phoneticPr fontId="2"/>
  </si>
  <si>
    <t>39</t>
    <phoneticPr fontId="2"/>
  </si>
  <si>
    <t>43</t>
    <phoneticPr fontId="2"/>
  </si>
  <si>
    <t>46</t>
    <phoneticPr fontId="2"/>
  </si>
  <si>
    <t xml:space="preserve"> ラ・ルーナ</t>
    <phoneticPr fontId="2"/>
  </si>
  <si>
    <t>　　令和2年3月31日現在</t>
    <rPh sb="2" eb="4">
      <t>レイワ</t>
    </rPh>
    <rPh sb="5" eb="6">
      <t>ネン</t>
    </rPh>
    <rPh sb="6" eb="7">
      <t>ヘイネン</t>
    </rPh>
    <rPh sb="7" eb="8">
      <t>ガツ</t>
    </rPh>
    <rPh sb="10" eb="11">
      <t>ニチ</t>
    </rPh>
    <rPh sb="11" eb="13">
      <t>ゲンザイ</t>
    </rPh>
    <phoneticPr fontId="2"/>
  </si>
  <si>
    <t>令和２年３月３１日現在行政区別人口・世帯数集計表</t>
    <rPh sb="0" eb="2">
      <t>レイワ</t>
    </rPh>
    <rPh sb="3" eb="4">
      <t>ネン</t>
    </rPh>
    <rPh sb="5" eb="6">
      <t>ガツ</t>
    </rPh>
    <rPh sb="11" eb="14">
      <t>ギョウセイク</t>
    </rPh>
    <rPh sb="14" eb="15">
      <t>ベツ</t>
    </rPh>
    <rPh sb="15" eb="17">
      <t>ジンコウ</t>
    </rPh>
    <rPh sb="21" eb="23">
      <t>シュウケイ</t>
    </rPh>
    <phoneticPr fontId="2"/>
  </si>
  <si>
    <r>
      <rPr>
        <sz val="8"/>
        <color indexed="10"/>
        <rFont val="ＭＳ 明朝"/>
        <family val="1"/>
        <charset val="128"/>
      </rPr>
      <t>※</t>
    </r>
    <r>
      <rPr>
        <sz val="8"/>
        <rFont val="ＭＳ 明朝"/>
        <family val="1"/>
        <charset val="128"/>
      </rPr>
      <t>世帯</t>
    </r>
    <rPh sb="1" eb="3">
      <t>セタイ</t>
    </rPh>
    <phoneticPr fontId="2"/>
  </si>
  <si>
    <t>01</t>
    <phoneticPr fontId="2"/>
  </si>
  <si>
    <r>
      <t>注「</t>
    </r>
    <r>
      <rPr>
        <b/>
        <sz val="8"/>
        <color indexed="10"/>
        <rFont val="ＭＳ 明朝"/>
        <family val="1"/>
        <charset val="128"/>
      </rPr>
      <t>※</t>
    </r>
    <r>
      <rPr>
        <b/>
        <sz val="8"/>
        <color indexed="8"/>
        <rFont val="ＭＳ 明朝"/>
        <family val="1"/>
        <charset val="128"/>
      </rPr>
      <t>世帯数」に日本人住民と外国人住民との複合世帯を含む。</t>
    </r>
    <rPh sb="0" eb="1">
      <t>チュウ</t>
    </rPh>
    <rPh sb="3" eb="6">
      <t>セタイスウ</t>
    </rPh>
    <rPh sb="8" eb="11">
      <t>ニホンジン</t>
    </rPh>
    <rPh sb="11" eb="13">
      <t>ジュウミン</t>
    </rPh>
    <rPh sb="14" eb="16">
      <t>ガイコク</t>
    </rPh>
    <rPh sb="16" eb="17">
      <t>ジン</t>
    </rPh>
    <rPh sb="17" eb="19">
      <t>ジュウミン</t>
    </rPh>
    <rPh sb="21" eb="23">
      <t>フクゴウ</t>
    </rPh>
    <rPh sb="23" eb="25">
      <t>セタイ</t>
    </rPh>
    <rPh sb="26" eb="27">
      <t>フク</t>
    </rPh>
    <phoneticPr fontId="2"/>
  </si>
  <si>
    <t>01</t>
    <phoneticPr fontId="2"/>
  </si>
  <si>
    <t>41</t>
    <phoneticPr fontId="2"/>
  </si>
  <si>
    <t>61</t>
    <phoneticPr fontId="2"/>
  </si>
  <si>
    <t>21</t>
    <phoneticPr fontId="2"/>
  </si>
  <si>
    <t xml:space="preserve"> ソラーナ</t>
    <phoneticPr fontId="2"/>
  </si>
  <si>
    <t xml:space="preserve"> ラ・ルーナ</t>
    <phoneticPr fontId="2"/>
  </si>
  <si>
    <t>02</t>
    <phoneticPr fontId="2"/>
  </si>
  <si>
    <t>27</t>
    <phoneticPr fontId="2"/>
  </si>
  <si>
    <t xml:space="preserve"> 荒    鍋</t>
    <phoneticPr fontId="2"/>
  </si>
  <si>
    <t>30</t>
    <phoneticPr fontId="2"/>
  </si>
  <si>
    <t xml:space="preserve"> 今    岡</t>
    <phoneticPr fontId="2"/>
  </si>
  <si>
    <t>32</t>
    <phoneticPr fontId="2"/>
  </si>
  <si>
    <t xml:space="preserve"> 貢 地 目</t>
    <phoneticPr fontId="2"/>
  </si>
  <si>
    <t>36</t>
    <phoneticPr fontId="2"/>
  </si>
  <si>
    <t>37</t>
    <phoneticPr fontId="2"/>
  </si>
  <si>
    <t xml:space="preserve"> 添    津</t>
    <phoneticPr fontId="2"/>
  </si>
  <si>
    <t>14</t>
    <phoneticPr fontId="2"/>
  </si>
  <si>
    <t>42</t>
    <phoneticPr fontId="2"/>
  </si>
  <si>
    <t xml:space="preserve"> 上 荒 宿</t>
    <phoneticPr fontId="2"/>
  </si>
  <si>
    <t>18</t>
    <phoneticPr fontId="2"/>
  </si>
  <si>
    <t xml:space="preserve"> 新 広 町</t>
    <phoneticPr fontId="2"/>
  </si>
  <si>
    <t xml:space="preserve"> 駅    前</t>
    <phoneticPr fontId="2"/>
  </si>
  <si>
    <t>26</t>
    <phoneticPr fontId="2"/>
  </si>
  <si>
    <t xml:space="preserve"> 緑    町</t>
    <phoneticPr fontId="2"/>
  </si>
  <si>
    <t>31</t>
    <phoneticPr fontId="2"/>
  </si>
  <si>
    <t xml:space="preserve"> 囲    町</t>
    <phoneticPr fontId="2"/>
  </si>
  <si>
    <t>33</t>
    <phoneticPr fontId="2"/>
  </si>
  <si>
    <t xml:space="preserve"> 吹    払</t>
    <phoneticPr fontId="2"/>
  </si>
  <si>
    <t>12</t>
    <phoneticPr fontId="2"/>
  </si>
  <si>
    <t>13</t>
    <phoneticPr fontId="2"/>
  </si>
  <si>
    <t xml:space="preserve"> 三 ケ 沢</t>
    <phoneticPr fontId="2"/>
  </si>
  <si>
    <t xml:space="preserve"> 桑    田</t>
    <phoneticPr fontId="2"/>
  </si>
  <si>
    <t xml:space="preserve"> 東 本 町</t>
    <phoneticPr fontId="2"/>
  </si>
  <si>
    <t>20</t>
    <phoneticPr fontId="2"/>
  </si>
  <si>
    <t xml:space="preserve"> 本    町</t>
    <phoneticPr fontId="2"/>
  </si>
  <si>
    <t>24</t>
    <phoneticPr fontId="2"/>
  </si>
  <si>
    <t>25</t>
    <phoneticPr fontId="2"/>
  </si>
  <si>
    <t xml:space="preserve"> 馬    場</t>
    <phoneticPr fontId="2"/>
  </si>
  <si>
    <t>47</t>
    <phoneticPr fontId="2"/>
  </si>
  <si>
    <t>23</t>
    <phoneticPr fontId="2"/>
  </si>
  <si>
    <t>44</t>
    <phoneticPr fontId="2"/>
  </si>
  <si>
    <t>28</t>
    <phoneticPr fontId="2"/>
  </si>
  <si>
    <t xml:space="preserve"> 出 川 原</t>
    <phoneticPr fontId="2"/>
  </si>
  <si>
    <t xml:space="preserve"> 上    幅</t>
    <phoneticPr fontId="2"/>
  </si>
  <si>
    <t xml:space="preserve"> 下    幅</t>
    <phoneticPr fontId="2"/>
  </si>
  <si>
    <t>35</t>
    <phoneticPr fontId="2"/>
  </si>
  <si>
    <t xml:space="preserve"> 栄    町</t>
    <phoneticPr fontId="2"/>
  </si>
  <si>
    <t xml:space="preserve"> 西 興 野</t>
    <phoneticPr fontId="2"/>
  </si>
  <si>
    <t>38</t>
    <phoneticPr fontId="2"/>
  </si>
  <si>
    <t xml:space="preserve"> 烏    町</t>
    <phoneticPr fontId="2"/>
  </si>
  <si>
    <t>40</t>
    <phoneticPr fontId="2"/>
  </si>
  <si>
    <t>41</t>
    <phoneticPr fontId="2"/>
  </si>
  <si>
    <t>15</t>
    <phoneticPr fontId="2"/>
  </si>
  <si>
    <t xml:space="preserve"> 片    倉</t>
    <phoneticPr fontId="2"/>
  </si>
  <si>
    <t xml:space="preserve"> 千 本 杉</t>
    <phoneticPr fontId="2"/>
  </si>
  <si>
    <t>17</t>
    <phoneticPr fontId="2"/>
  </si>
  <si>
    <t>45</t>
    <phoneticPr fontId="2"/>
  </si>
  <si>
    <t xml:space="preserve"> 旭    町</t>
    <phoneticPr fontId="2"/>
  </si>
  <si>
    <t xml:space="preserve"> 荒    宿</t>
    <phoneticPr fontId="2"/>
  </si>
  <si>
    <t xml:space="preserve"> 川    端</t>
    <phoneticPr fontId="2"/>
  </si>
  <si>
    <t xml:space="preserve"> 山 水 園</t>
    <phoneticPr fontId="2"/>
  </si>
  <si>
    <t>48</t>
    <phoneticPr fontId="2"/>
  </si>
  <si>
    <t>22</t>
    <phoneticPr fontId="2"/>
  </si>
  <si>
    <t xml:space="preserve"> 裏    町</t>
    <phoneticPr fontId="2"/>
  </si>
  <si>
    <t xml:space="preserve"> 新 屋 敷</t>
    <phoneticPr fontId="2"/>
  </si>
  <si>
    <t xml:space="preserve"> 新    町</t>
    <phoneticPr fontId="2"/>
  </si>
  <si>
    <t xml:space="preserve"> 幸    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</si>
</sst>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b/>
      <sz val="8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8"/>
      <color indexed="10"/>
      <name val="ＭＳ 明朝"/>
      <family val="1"/>
      <charset val="128"/>
    </font>
    <font>
      <b/>
      <sz val="8"/>
      <color indexed="10"/>
      <name val="ＭＳ 明朝"/>
      <family val="1"/>
      <charset val="128"/>
    </font>
    <font>
      <b/>
      <sz val="8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66FF99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0" fontId="5" fillId="0" borderId="0" xfId="0" applyFont="1" applyBorder="1" applyProtection="1">
      <alignment vertical="center"/>
      <protection hidden="1"/>
    </xf>
    <xf numFmtId="38" fontId="5" fillId="0" borderId="0" xfId="1" applyFont="1" applyBorder="1" applyProtection="1">
      <alignment vertical="center"/>
      <protection hidden="1"/>
    </xf>
    <xf numFmtId="0" fontId="6" fillId="0" borderId="0" xfId="0" applyFont="1" applyProtection="1">
      <alignment vertical="center"/>
      <protection hidden="1"/>
    </xf>
    <xf numFmtId="0" fontId="6" fillId="0" borderId="0" xfId="0" applyFont="1" applyBorder="1" applyProtection="1">
      <alignment vertical="center"/>
      <protection hidden="1"/>
    </xf>
    <xf numFmtId="38" fontId="6" fillId="0" borderId="0" xfId="1" applyFont="1" applyBorder="1" applyProtection="1">
      <alignment vertical="center"/>
      <protection hidden="1"/>
    </xf>
    <xf numFmtId="0" fontId="3" fillId="0" borderId="0" xfId="0" applyFont="1" applyProtection="1">
      <alignment vertical="center"/>
      <protection locked="0" hidden="1"/>
    </xf>
    <xf numFmtId="0" fontId="4" fillId="0" borderId="0" xfId="0" applyFont="1" applyAlignment="1" applyProtection="1">
      <alignment horizontal="center" vertical="center"/>
      <protection locked="0" hidden="1"/>
    </xf>
    <xf numFmtId="0" fontId="7" fillId="0" borderId="0" xfId="2" applyFont="1">
      <alignment vertical="center"/>
    </xf>
    <xf numFmtId="0" fontId="1" fillId="0" borderId="0" xfId="2" applyFont="1">
      <alignment vertical="center"/>
    </xf>
    <xf numFmtId="0" fontId="1" fillId="0" borderId="0" xfId="0" applyFont="1">
      <alignment vertical="center"/>
    </xf>
    <xf numFmtId="0" fontId="1" fillId="0" borderId="4" xfId="2" applyFont="1" applyBorder="1" applyAlignment="1">
      <alignment horizontal="center" vertical="center"/>
    </xf>
    <xf numFmtId="0" fontId="8" fillId="0" borderId="5" xfId="0" applyFont="1" applyBorder="1" applyProtection="1">
      <alignment vertical="center"/>
      <protection hidden="1"/>
    </xf>
    <xf numFmtId="0" fontId="8" fillId="0" borderId="6" xfId="0" applyFont="1" applyBorder="1" applyProtection="1">
      <alignment vertical="center"/>
      <protection hidden="1"/>
    </xf>
    <xf numFmtId="0" fontId="8" fillId="0" borderId="7" xfId="0" applyFont="1" applyBorder="1" applyProtection="1">
      <alignment vertical="center"/>
      <protection hidden="1"/>
    </xf>
    <xf numFmtId="38" fontId="10" fillId="0" borderId="5" xfId="1" applyFont="1" applyBorder="1" applyProtection="1">
      <alignment vertical="center"/>
      <protection hidden="1"/>
    </xf>
    <xf numFmtId="38" fontId="10" fillId="0" borderId="6" xfId="1" applyFont="1" applyBorder="1" applyProtection="1">
      <alignment vertical="center"/>
      <protection hidden="1"/>
    </xf>
    <xf numFmtId="38" fontId="10" fillId="0" borderId="7" xfId="1" applyFont="1" applyBorder="1" applyProtection="1">
      <alignment vertical="center"/>
      <protection hidden="1"/>
    </xf>
    <xf numFmtId="0" fontId="8" fillId="0" borderId="8" xfId="0" applyFont="1" applyBorder="1" applyProtection="1">
      <alignment vertical="center"/>
      <protection hidden="1"/>
    </xf>
    <xf numFmtId="38" fontId="10" fillId="0" borderId="8" xfId="1" applyFont="1" applyBorder="1" applyProtection="1">
      <alignment vertical="center"/>
      <protection hidden="1"/>
    </xf>
    <xf numFmtId="38" fontId="10" fillId="0" borderId="9" xfId="1" applyFont="1" applyBorder="1" applyProtection="1">
      <alignment vertical="center"/>
      <protection hidden="1"/>
    </xf>
    <xf numFmtId="0" fontId="8" fillId="0" borderId="9" xfId="0" applyFont="1" applyBorder="1" applyProtection="1">
      <alignment vertical="center"/>
      <protection hidden="1"/>
    </xf>
    <xf numFmtId="0" fontId="8" fillId="0" borderId="6" xfId="0" applyFont="1" applyBorder="1" applyAlignment="1" applyProtection="1">
      <alignment vertical="center" shrinkToFit="1"/>
      <protection hidden="1"/>
    </xf>
    <xf numFmtId="0" fontId="0" fillId="0" borderId="0" xfId="2" applyFont="1">
      <alignment vertical="center"/>
    </xf>
    <xf numFmtId="0" fontId="8" fillId="2" borderId="10" xfId="0" applyFont="1" applyFill="1" applyBorder="1" applyAlignment="1" applyProtection="1">
      <alignment horizontal="center" vertical="center"/>
      <protection hidden="1"/>
    </xf>
    <xf numFmtId="38" fontId="9" fillId="2" borderId="10" xfId="0" applyNumberFormat="1" applyFont="1" applyFill="1" applyBorder="1">
      <alignment vertical="center"/>
    </xf>
    <xf numFmtId="0" fontId="5" fillId="0" borderId="1" xfId="0" applyFont="1" applyBorder="1" applyAlignment="1" applyProtection="1">
      <alignment horizontal="center" vertical="center"/>
      <protection hidden="1"/>
    </xf>
    <xf numFmtId="49" fontId="5" fillId="0" borderId="3" xfId="0" applyNumberFormat="1" applyFont="1" applyBorder="1" applyAlignment="1" applyProtection="1">
      <alignment horizontal="right" vertical="center"/>
      <protection hidden="1"/>
    </xf>
    <xf numFmtId="0" fontId="5" fillId="0" borderId="2" xfId="0" applyFont="1" applyBorder="1" applyProtection="1">
      <alignment vertical="center"/>
      <protection hidden="1"/>
    </xf>
    <xf numFmtId="38" fontId="5" fillId="0" borderId="1" xfId="1" applyFont="1" applyBorder="1" applyProtection="1">
      <alignment vertical="center"/>
      <protection hidden="1"/>
    </xf>
    <xf numFmtId="49" fontId="5" fillId="0" borderId="3" xfId="0" applyNumberFormat="1" applyFont="1" applyBorder="1" applyProtection="1">
      <alignment vertical="center"/>
      <protection hidden="1"/>
    </xf>
    <xf numFmtId="0" fontId="5" fillId="0" borderId="3" xfId="0" applyNumberFormat="1" applyFont="1" applyBorder="1" applyAlignment="1" applyProtection="1">
      <alignment horizontal="right" vertical="center"/>
      <protection hidden="1"/>
    </xf>
    <xf numFmtId="0" fontId="5" fillId="0" borderId="2" xfId="0" applyFont="1" applyBorder="1" applyAlignment="1" applyProtection="1">
      <alignment vertical="center" shrinkToFit="1"/>
      <protection hidden="1"/>
    </xf>
    <xf numFmtId="49" fontId="5" fillId="0" borderId="0" xfId="0" applyNumberFormat="1" applyFont="1" applyBorder="1" applyProtection="1">
      <alignment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Protection="1">
      <alignment vertical="center"/>
      <protection hidden="1"/>
    </xf>
    <xf numFmtId="0" fontId="5" fillId="0" borderId="2" xfId="0" quotePrefix="1" applyFont="1" applyBorder="1" applyProtection="1">
      <alignment vertical="center"/>
      <protection hidden="1"/>
    </xf>
    <xf numFmtId="38" fontId="5" fillId="0" borderId="2" xfId="1" applyFont="1" applyBorder="1" applyProtection="1">
      <alignment vertical="center"/>
      <protection hidden="1"/>
    </xf>
    <xf numFmtId="0" fontId="5" fillId="0" borderId="3" xfId="0" applyFont="1" applyBorder="1" applyProtection="1">
      <alignment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11" fillId="0" borderId="11" xfId="0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1"/>
  <sheetViews>
    <sheetView tabSelected="1" zoomScaleNormal="100" workbookViewId="0">
      <pane ySplit="2" topLeftCell="A3" activePane="bottomLeft" state="frozen"/>
      <selection pane="bottomLeft" activeCell="F2" sqref="F2"/>
    </sheetView>
  </sheetViews>
  <sheetFormatPr defaultColWidth="12.6640625" defaultRowHeight="13.2" x14ac:dyDescent="0.2"/>
  <cols>
    <col min="1" max="1" width="12.6640625" style="12"/>
    <col min="2" max="5" width="10.6640625" style="12" customWidth="1"/>
    <col min="6" max="16384" width="12.6640625" style="12"/>
  </cols>
  <sheetData>
    <row r="1" spans="1:5" ht="13.8" thickBot="1" x14ac:dyDescent="0.25">
      <c r="A1" s="10" t="s">
        <v>196</v>
      </c>
      <c r="B1" s="11"/>
      <c r="C1" s="11"/>
      <c r="D1" s="25" t="s">
        <v>207</v>
      </c>
      <c r="E1" s="25"/>
    </row>
    <row r="2" spans="1:5" ht="13.8" thickTop="1" x14ac:dyDescent="0.2">
      <c r="A2" s="13" t="s">
        <v>192</v>
      </c>
      <c r="B2" s="13" t="s">
        <v>197</v>
      </c>
      <c r="C2" s="13" t="s">
        <v>193</v>
      </c>
      <c r="D2" s="13" t="s">
        <v>194</v>
      </c>
      <c r="E2" s="13" t="s">
        <v>195</v>
      </c>
    </row>
    <row r="3" spans="1:5" ht="14.4" x14ac:dyDescent="0.2">
      <c r="A3" s="14" t="s">
        <v>5</v>
      </c>
      <c r="B3" s="22">
        <v>7</v>
      </c>
      <c r="C3" s="22">
        <v>12</v>
      </c>
      <c r="D3" s="22">
        <v>10</v>
      </c>
      <c r="E3" s="17">
        <v>22</v>
      </c>
    </row>
    <row r="4" spans="1:5" ht="14.4" x14ac:dyDescent="0.2">
      <c r="A4" s="14" t="s">
        <v>6</v>
      </c>
      <c r="B4" s="17">
        <v>10</v>
      </c>
      <c r="C4" s="17">
        <v>16</v>
      </c>
      <c r="D4" s="17">
        <v>14</v>
      </c>
      <c r="E4" s="17">
        <v>30</v>
      </c>
    </row>
    <row r="5" spans="1:5" ht="14.4" x14ac:dyDescent="0.2">
      <c r="A5" s="14" t="s">
        <v>7</v>
      </c>
      <c r="B5" s="17">
        <v>6</v>
      </c>
      <c r="C5" s="17">
        <v>15</v>
      </c>
      <c r="D5" s="17">
        <v>17</v>
      </c>
      <c r="E5" s="17">
        <v>32</v>
      </c>
    </row>
    <row r="6" spans="1:5" ht="14.4" x14ac:dyDescent="0.2">
      <c r="A6" s="14" t="s">
        <v>8</v>
      </c>
      <c r="B6" s="17">
        <v>10</v>
      </c>
      <c r="C6" s="17">
        <v>17</v>
      </c>
      <c r="D6" s="17">
        <v>16</v>
      </c>
      <c r="E6" s="17">
        <v>33</v>
      </c>
    </row>
    <row r="7" spans="1:5" ht="14.4" x14ac:dyDescent="0.2">
      <c r="A7" s="14" t="s">
        <v>9</v>
      </c>
      <c r="B7" s="17">
        <v>18</v>
      </c>
      <c r="C7" s="17">
        <v>31</v>
      </c>
      <c r="D7" s="17">
        <v>26</v>
      </c>
      <c r="E7" s="17">
        <v>57</v>
      </c>
    </row>
    <row r="8" spans="1:5" ht="14.4" x14ac:dyDescent="0.2">
      <c r="A8" s="14" t="s">
        <v>10</v>
      </c>
      <c r="B8" s="17">
        <v>32</v>
      </c>
      <c r="C8" s="17">
        <v>48</v>
      </c>
      <c r="D8" s="17">
        <v>46</v>
      </c>
      <c r="E8" s="17">
        <v>94</v>
      </c>
    </row>
    <row r="9" spans="1:5" ht="14.4" x14ac:dyDescent="0.2">
      <c r="A9" s="14" t="s">
        <v>11</v>
      </c>
      <c r="B9" s="17">
        <v>22</v>
      </c>
      <c r="C9" s="17">
        <v>35</v>
      </c>
      <c r="D9" s="17">
        <v>32</v>
      </c>
      <c r="E9" s="17">
        <v>67</v>
      </c>
    </row>
    <row r="10" spans="1:5" ht="14.4" x14ac:dyDescent="0.2">
      <c r="A10" s="14" t="s">
        <v>12</v>
      </c>
      <c r="B10" s="17">
        <v>19</v>
      </c>
      <c r="C10" s="17">
        <v>29</v>
      </c>
      <c r="D10" s="17">
        <v>28</v>
      </c>
      <c r="E10" s="17">
        <v>57</v>
      </c>
    </row>
    <row r="11" spans="1:5" ht="14.4" x14ac:dyDescent="0.2">
      <c r="A11" s="14" t="s">
        <v>13</v>
      </c>
      <c r="B11" s="17">
        <v>3</v>
      </c>
      <c r="C11" s="17">
        <v>2</v>
      </c>
      <c r="D11" s="17">
        <v>3</v>
      </c>
      <c r="E11" s="17">
        <v>5</v>
      </c>
    </row>
    <row r="12" spans="1:5" ht="14.4" x14ac:dyDescent="0.2">
      <c r="A12" s="14" t="s">
        <v>14</v>
      </c>
      <c r="B12" s="17">
        <v>26</v>
      </c>
      <c r="C12" s="17">
        <v>48</v>
      </c>
      <c r="D12" s="17">
        <v>36</v>
      </c>
      <c r="E12" s="17">
        <v>84</v>
      </c>
    </row>
    <row r="13" spans="1:5" ht="14.4" x14ac:dyDescent="0.2">
      <c r="A13" s="15" t="s">
        <v>15</v>
      </c>
      <c r="B13" s="18">
        <v>13</v>
      </c>
      <c r="C13" s="18">
        <v>13</v>
      </c>
      <c r="D13" s="18">
        <v>16</v>
      </c>
      <c r="E13" s="18">
        <v>29</v>
      </c>
    </row>
    <row r="14" spans="1:5" ht="14.4" x14ac:dyDescent="0.2">
      <c r="A14" s="16" t="s">
        <v>17</v>
      </c>
      <c r="B14" s="22">
        <v>10</v>
      </c>
      <c r="C14" s="22">
        <v>12</v>
      </c>
      <c r="D14" s="22">
        <v>17</v>
      </c>
      <c r="E14" s="19">
        <v>29</v>
      </c>
    </row>
    <row r="15" spans="1:5" ht="14.4" x14ac:dyDescent="0.2">
      <c r="A15" s="14" t="s">
        <v>18</v>
      </c>
      <c r="B15" s="17">
        <v>21</v>
      </c>
      <c r="C15" s="17">
        <v>33</v>
      </c>
      <c r="D15" s="17">
        <v>34</v>
      </c>
      <c r="E15" s="17">
        <v>67</v>
      </c>
    </row>
    <row r="16" spans="1:5" ht="14.4" x14ac:dyDescent="0.2">
      <c r="A16" s="14" t="s">
        <v>19</v>
      </c>
      <c r="B16" s="17">
        <v>17</v>
      </c>
      <c r="C16" s="17">
        <v>26</v>
      </c>
      <c r="D16" s="17">
        <v>31</v>
      </c>
      <c r="E16" s="17">
        <v>57</v>
      </c>
    </row>
    <row r="17" spans="1:5" ht="14.4" x14ac:dyDescent="0.2">
      <c r="A17" s="14" t="s">
        <v>20</v>
      </c>
      <c r="B17" s="17">
        <v>9</v>
      </c>
      <c r="C17" s="17">
        <v>15</v>
      </c>
      <c r="D17" s="17">
        <v>14</v>
      </c>
      <c r="E17" s="17">
        <v>29</v>
      </c>
    </row>
    <row r="18" spans="1:5" ht="14.4" x14ac:dyDescent="0.2">
      <c r="A18" s="14" t="s">
        <v>21</v>
      </c>
      <c r="B18" s="17">
        <v>16</v>
      </c>
      <c r="C18" s="17">
        <v>15</v>
      </c>
      <c r="D18" s="17">
        <v>22</v>
      </c>
      <c r="E18" s="17">
        <v>37</v>
      </c>
    </row>
    <row r="19" spans="1:5" ht="14.4" x14ac:dyDescent="0.2">
      <c r="A19" s="14" t="s">
        <v>22</v>
      </c>
      <c r="B19" s="17">
        <v>28</v>
      </c>
      <c r="C19" s="17">
        <v>34</v>
      </c>
      <c r="D19" s="17">
        <v>35</v>
      </c>
      <c r="E19" s="17">
        <v>69</v>
      </c>
    </row>
    <row r="20" spans="1:5" ht="14.4" x14ac:dyDescent="0.2">
      <c r="A20" s="14" t="s">
        <v>23</v>
      </c>
      <c r="B20" s="17">
        <v>16</v>
      </c>
      <c r="C20" s="17">
        <v>19</v>
      </c>
      <c r="D20" s="17">
        <v>16</v>
      </c>
      <c r="E20" s="17">
        <v>35</v>
      </c>
    </row>
    <row r="21" spans="1:5" ht="14.4" x14ac:dyDescent="0.2">
      <c r="A21" s="14" t="s">
        <v>24</v>
      </c>
      <c r="B21" s="17">
        <v>17</v>
      </c>
      <c r="C21" s="17">
        <v>24</v>
      </c>
      <c r="D21" s="17">
        <v>21</v>
      </c>
      <c r="E21" s="17">
        <v>45</v>
      </c>
    </row>
    <row r="22" spans="1:5" ht="14.4" x14ac:dyDescent="0.2">
      <c r="A22" s="14" t="s">
        <v>25</v>
      </c>
      <c r="B22" s="17">
        <v>31</v>
      </c>
      <c r="C22" s="17">
        <v>36</v>
      </c>
      <c r="D22" s="17">
        <v>42</v>
      </c>
      <c r="E22" s="17">
        <v>78</v>
      </c>
    </row>
    <row r="23" spans="1:5" ht="14.4" x14ac:dyDescent="0.2">
      <c r="A23" s="14" t="s">
        <v>26</v>
      </c>
      <c r="B23" s="17">
        <v>14</v>
      </c>
      <c r="C23" s="17">
        <v>16</v>
      </c>
      <c r="D23" s="17">
        <v>13</v>
      </c>
      <c r="E23" s="17">
        <v>29</v>
      </c>
    </row>
    <row r="24" spans="1:5" ht="14.4" x14ac:dyDescent="0.2">
      <c r="A24" s="14" t="s">
        <v>27</v>
      </c>
      <c r="B24" s="17">
        <v>24</v>
      </c>
      <c r="C24" s="17">
        <v>19</v>
      </c>
      <c r="D24" s="17">
        <v>29</v>
      </c>
      <c r="E24" s="17">
        <v>48</v>
      </c>
    </row>
    <row r="25" spans="1:5" ht="14.4" x14ac:dyDescent="0.2">
      <c r="A25" s="14" t="s">
        <v>28</v>
      </c>
      <c r="B25" s="17">
        <v>22</v>
      </c>
      <c r="C25" s="17">
        <v>28</v>
      </c>
      <c r="D25" s="17">
        <v>23</v>
      </c>
      <c r="E25" s="17">
        <v>51</v>
      </c>
    </row>
    <row r="26" spans="1:5" ht="14.4" x14ac:dyDescent="0.2">
      <c r="A26" s="14" t="s">
        <v>29</v>
      </c>
      <c r="B26" s="17">
        <v>24</v>
      </c>
      <c r="C26" s="17">
        <v>33</v>
      </c>
      <c r="D26" s="17">
        <v>31</v>
      </c>
      <c r="E26" s="17">
        <v>64</v>
      </c>
    </row>
    <row r="27" spans="1:5" ht="14.4" x14ac:dyDescent="0.2">
      <c r="A27" s="15" t="s">
        <v>30</v>
      </c>
      <c r="B27" s="18">
        <v>18</v>
      </c>
      <c r="C27" s="18">
        <v>18</v>
      </c>
      <c r="D27" s="18">
        <v>21</v>
      </c>
      <c r="E27" s="18">
        <v>39</v>
      </c>
    </row>
    <row r="28" spans="1:5" ht="14.4" x14ac:dyDescent="0.2">
      <c r="A28" s="16" t="s">
        <v>32</v>
      </c>
      <c r="B28" s="22">
        <v>68</v>
      </c>
      <c r="C28" s="22">
        <v>119</v>
      </c>
      <c r="D28" s="22">
        <v>111</v>
      </c>
      <c r="E28" s="19">
        <v>230</v>
      </c>
    </row>
    <row r="29" spans="1:5" ht="14.4" x14ac:dyDescent="0.2">
      <c r="A29" s="14" t="s">
        <v>33</v>
      </c>
      <c r="B29" s="17">
        <v>78</v>
      </c>
      <c r="C29" s="17">
        <v>124</v>
      </c>
      <c r="D29" s="17">
        <v>130</v>
      </c>
      <c r="E29" s="17">
        <v>254</v>
      </c>
    </row>
    <row r="30" spans="1:5" ht="14.4" x14ac:dyDescent="0.2">
      <c r="A30" s="14" t="s">
        <v>34</v>
      </c>
      <c r="B30" s="17">
        <v>17</v>
      </c>
      <c r="C30" s="17">
        <v>28</v>
      </c>
      <c r="D30" s="17">
        <v>29</v>
      </c>
      <c r="E30" s="17">
        <v>57</v>
      </c>
    </row>
    <row r="31" spans="1:5" ht="14.4" x14ac:dyDescent="0.2">
      <c r="A31" s="14" t="s">
        <v>35</v>
      </c>
      <c r="B31" s="17">
        <v>38</v>
      </c>
      <c r="C31" s="17">
        <v>52</v>
      </c>
      <c r="D31" s="17">
        <v>43</v>
      </c>
      <c r="E31" s="17">
        <v>95</v>
      </c>
    </row>
    <row r="32" spans="1:5" ht="14.4" x14ac:dyDescent="0.2">
      <c r="A32" s="14" t="s">
        <v>36</v>
      </c>
      <c r="B32" s="17">
        <v>118</v>
      </c>
      <c r="C32" s="17">
        <v>136</v>
      </c>
      <c r="D32" s="17">
        <v>163</v>
      </c>
      <c r="E32" s="17">
        <v>299</v>
      </c>
    </row>
    <row r="33" spans="1:5" ht="14.4" x14ac:dyDescent="0.2">
      <c r="A33" s="14" t="s">
        <v>37</v>
      </c>
      <c r="B33" s="17">
        <v>72</v>
      </c>
      <c r="C33" s="17">
        <v>98</v>
      </c>
      <c r="D33" s="17">
        <v>103</v>
      </c>
      <c r="E33" s="17">
        <v>201</v>
      </c>
    </row>
    <row r="34" spans="1:5" ht="14.4" x14ac:dyDescent="0.2">
      <c r="A34" s="14" t="s">
        <v>38</v>
      </c>
      <c r="B34" s="17">
        <v>54</v>
      </c>
      <c r="C34" s="17">
        <v>90</v>
      </c>
      <c r="D34" s="17">
        <v>95</v>
      </c>
      <c r="E34" s="17">
        <v>185</v>
      </c>
    </row>
    <row r="35" spans="1:5" ht="14.4" x14ac:dyDescent="0.2">
      <c r="A35" s="14" t="s">
        <v>39</v>
      </c>
      <c r="B35" s="17">
        <v>93</v>
      </c>
      <c r="C35" s="17">
        <v>157</v>
      </c>
      <c r="D35" s="17">
        <v>144</v>
      </c>
      <c r="E35" s="17">
        <v>301</v>
      </c>
    </row>
    <row r="36" spans="1:5" ht="14.4" x14ac:dyDescent="0.2">
      <c r="A36" s="14" t="s">
        <v>40</v>
      </c>
      <c r="B36" s="17">
        <v>22</v>
      </c>
      <c r="C36" s="17">
        <v>25</v>
      </c>
      <c r="D36" s="17">
        <v>28</v>
      </c>
      <c r="E36" s="17">
        <v>53</v>
      </c>
    </row>
    <row r="37" spans="1:5" ht="14.4" x14ac:dyDescent="0.2">
      <c r="A37" s="14" t="s">
        <v>41</v>
      </c>
      <c r="B37" s="17">
        <v>92</v>
      </c>
      <c r="C37" s="17">
        <v>134</v>
      </c>
      <c r="D37" s="17">
        <v>137</v>
      </c>
      <c r="E37" s="17">
        <v>271</v>
      </c>
    </row>
    <row r="38" spans="1:5" ht="14.4" x14ac:dyDescent="0.2">
      <c r="A38" s="14" t="s">
        <v>42</v>
      </c>
      <c r="B38" s="17">
        <v>14</v>
      </c>
      <c r="C38" s="17">
        <v>16</v>
      </c>
      <c r="D38" s="17">
        <v>18</v>
      </c>
      <c r="E38" s="17">
        <v>34</v>
      </c>
    </row>
    <row r="39" spans="1:5" ht="14.4" x14ac:dyDescent="0.2">
      <c r="A39" s="14" t="s">
        <v>43</v>
      </c>
      <c r="B39" s="17">
        <v>40</v>
      </c>
      <c r="C39" s="17">
        <v>75</v>
      </c>
      <c r="D39" s="17">
        <v>76</v>
      </c>
      <c r="E39" s="17">
        <v>151</v>
      </c>
    </row>
    <row r="40" spans="1:5" ht="14.4" x14ac:dyDescent="0.2">
      <c r="A40" s="14" t="s">
        <v>44</v>
      </c>
      <c r="B40" s="17">
        <v>49</v>
      </c>
      <c r="C40" s="17">
        <v>86</v>
      </c>
      <c r="D40" s="17">
        <v>82</v>
      </c>
      <c r="E40" s="17">
        <v>168</v>
      </c>
    </row>
    <row r="41" spans="1:5" ht="14.4" x14ac:dyDescent="0.2">
      <c r="A41" s="14" t="s">
        <v>45</v>
      </c>
      <c r="B41" s="17">
        <v>81</v>
      </c>
      <c r="C41" s="17">
        <v>131</v>
      </c>
      <c r="D41" s="17">
        <v>137</v>
      </c>
      <c r="E41" s="17">
        <v>268</v>
      </c>
    </row>
    <row r="42" spans="1:5" ht="14.4" x14ac:dyDescent="0.2">
      <c r="A42" s="14" t="s">
        <v>46</v>
      </c>
      <c r="B42" s="17">
        <v>55</v>
      </c>
      <c r="C42" s="17">
        <v>95</v>
      </c>
      <c r="D42" s="17">
        <v>103</v>
      </c>
      <c r="E42" s="17">
        <v>198</v>
      </c>
    </row>
    <row r="43" spans="1:5" ht="14.4" x14ac:dyDescent="0.2">
      <c r="A43" s="14" t="s">
        <v>47</v>
      </c>
      <c r="B43" s="17">
        <v>84</v>
      </c>
      <c r="C43" s="17">
        <v>149</v>
      </c>
      <c r="D43" s="17">
        <v>155</v>
      </c>
      <c r="E43" s="17">
        <v>304</v>
      </c>
    </row>
    <row r="44" spans="1:5" ht="14.4" x14ac:dyDescent="0.2">
      <c r="A44" s="14" t="s">
        <v>48</v>
      </c>
      <c r="B44" s="17">
        <v>31</v>
      </c>
      <c r="C44" s="17">
        <v>53</v>
      </c>
      <c r="D44" s="17">
        <v>44</v>
      </c>
      <c r="E44" s="17">
        <v>97</v>
      </c>
    </row>
    <row r="45" spans="1:5" ht="14.4" x14ac:dyDescent="0.2">
      <c r="A45" s="14" t="s">
        <v>49</v>
      </c>
      <c r="B45" s="17">
        <v>39</v>
      </c>
      <c r="C45" s="17">
        <v>70</v>
      </c>
      <c r="D45" s="17">
        <v>74</v>
      </c>
      <c r="E45" s="17">
        <v>144</v>
      </c>
    </row>
    <row r="46" spans="1:5" ht="14.4" x14ac:dyDescent="0.2">
      <c r="A46" s="14" t="s">
        <v>50</v>
      </c>
      <c r="B46" s="17">
        <v>15</v>
      </c>
      <c r="C46" s="17">
        <v>18</v>
      </c>
      <c r="D46" s="17">
        <v>24</v>
      </c>
      <c r="E46" s="17">
        <v>42</v>
      </c>
    </row>
    <row r="47" spans="1:5" ht="14.4" x14ac:dyDescent="0.2">
      <c r="A47" s="14" t="s">
        <v>51</v>
      </c>
      <c r="B47" s="17">
        <v>18</v>
      </c>
      <c r="C47" s="17">
        <v>18</v>
      </c>
      <c r="D47" s="17">
        <v>26</v>
      </c>
      <c r="E47" s="17">
        <v>44</v>
      </c>
    </row>
    <row r="48" spans="1:5" ht="14.4" x14ac:dyDescent="0.2">
      <c r="A48" s="14" t="s">
        <v>52</v>
      </c>
      <c r="B48" s="17">
        <v>80</v>
      </c>
      <c r="C48" s="17">
        <v>16</v>
      </c>
      <c r="D48" s="17">
        <v>64</v>
      </c>
      <c r="E48" s="17">
        <v>80</v>
      </c>
    </row>
    <row r="49" spans="1:5" ht="14.4" x14ac:dyDescent="0.2">
      <c r="A49" s="15" t="s">
        <v>53</v>
      </c>
      <c r="B49" s="18">
        <v>51</v>
      </c>
      <c r="C49" s="18">
        <v>78</v>
      </c>
      <c r="D49" s="18">
        <v>77</v>
      </c>
      <c r="E49" s="18">
        <v>155</v>
      </c>
    </row>
    <row r="50" spans="1:5" ht="14.4" x14ac:dyDescent="0.2">
      <c r="A50" s="23" t="s">
        <v>90</v>
      </c>
      <c r="B50" s="22">
        <v>208</v>
      </c>
      <c r="C50" s="22">
        <v>253</v>
      </c>
      <c r="D50" s="22">
        <v>268</v>
      </c>
      <c r="E50" s="22">
        <v>521</v>
      </c>
    </row>
    <row r="51" spans="1:5" ht="14.4" x14ac:dyDescent="0.2">
      <c r="A51" s="14" t="s">
        <v>91</v>
      </c>
      <c r="B51" s="17">
        <v>245</v>
      </c>
      <c r="C51" s="17">
        <v>324</v>
      </c>
      <c r="D51" s="17">
        <v>344</v>
      </c>
      <c r="E51" s="17">
        <v>668</v>
      </c>
    </row>
    <row r="52" spans="1:5" ht="14.4" x14ac:dyDescent="0.2">
      <c r="A52" s="14" t="s">
        <v>92</v>
      </c>
      <c r="B52" s="17">
        <v>133</v>
      </c>
      <c r="C52" s="17">
        <v>149</v>
      </c>
      <c r="D52" s="17">
        <v>198</v>
      </c>
      <c r="E52" s="17">
        <v>347</v>
      </c>
    </row>
    <row r="53" spans="1:5" ht="14.4" x14ac:dyDescent="0.2">
      <c r="A53" s="14" t="s">
        <v>93</v>
      </c>
      <c r="B53" s="17">
        <v>164</v>
      </c>
      <c r="C53" s="17">
        <v>224</v>
      </c>
      <c r="D53" s="17">
        <v>210</v>
      </c>
      <c r="E53" s="17">
        <v>434</v>
      </c>
    </row>
    <row r="54" spans="1:5" ht="14.4" x14ac:dyDescent="0.2">
      <c r="A54" s="14" t="s">
        <v>94</v>
      </c>
      <c r="B54" s="17">
        <v>79</v>
      </c>
      <c r="C54" s="17">
        <v>104</v>
      </c>
      <c r="D54" s="17">
        <v>119</v>
      </c>
      <c r="E54" s="17">
        <v>223</v>
      </c>
    </row>
    <row r="55" spans="1:5" ht="14.4" x14ac:dyDescent="0.2">
      <c r="A55" s="14" t="s">
        <v>95</v>
      </c>
      <c r="B55" s="17">
        <v>54</v>
      </c>
      <c r="C55" s="17">
        <v>101</v>
      </c>
      <c r="D55" s="17">
        <v>101</v>
      </c>
      <c r="E55" s="17">
        <v>202</v>
      </c>
    </row>
    <row r="56" spans="1:5" ht="14.4" x14ac:dyDescent="0.2">
      <c r="A56" s="14" t="s">
        <v>96</v>
      </c>
      <c r="B56" s="17">
        <v>24</v>
      </c>
      <c r="C56" s="17">
        <v>39</v>
      </c>
      <c r="D56" s="17">
        <v>43</v>
      </c>
      <c r="E56" s="17">
        <v>82</v>
      </c>
    </row>
    <row r="57" spans="1:5" ht="14.4" x14ac:dyDescent="0.2">
      <c r="A57" s="14" t="s">
        <v>97</v>
      </c>
      <c r="B57" s="17">
        <v>19</v>
      </c>
      <c r="C57" s="17">
        <v>33</v>
      </c>
      <c r="D57" s="17">
        <v>41</v>
      </c>
      <c r="E57" s="17">
        <v>74</v>
      </c>
    </row>
    <row r="58" spans="1:5" ht="14.4" x14ac:dyDescent="0.2">
      <c r="A58" s="14" t="s">
        <v>98</v>
      </c>
      <c r="B58" s="17">
        <v>85</v>
      </c>
      <c r="C58" s="17">
        <v>100</v>
      </c>
      <c r="D58" s="17">
        <v>94</v>
      </c>
      <c r="E58" s="17">
        <v>194</v>
      </c>
    </row>
    <row r="59" spans="1:5" ht="14.4" x14ac:dyDescent="0.2">
      <c r="A59" s="14" t="s">
        <v>99</v>
      </c>
      <c r="B59" s="17">
        <v>44</v>
      </c>
      <c r="C59" s="17">
        <v>76</v>
      </c>
      <c r="D59" s="17">
        <v>80</v>
      </c>
      <c r="E59" s="17">
        <v>156</v>
      </c>
    </row>
    <row r="60" spans="1:5" ht="14.4" x14ac:dyDescent="0.2">
      <c r="A60" s="14" t="s">
        <v>100</v>
      </c>
      <c r="B60" s="17">
        <v>89</v>
      </c>
      <c r="C60" s="17">
        <v>156</v>
      </c>
      <c r="D60" s="17">
        <v>163</v>
      </c>
      <c r="E60" s="17">
        <v>319</v>
      </c>
    </row>
    <row r="61" spans="1:5" ht="14.4" x14ac:dyDescent="0.2">
      <c r="A61" s="14" t="s">
        <v>101</v>
      </c>
      <c r="B61" s="17">
        <v>25</v>
      </c>
      <c r="C61" s="17">
        <v>52</v>
      </c>
      <c r="D61" s="17">
        <v>49</v>
      </c>
      <c r="E61" s="17">
        <v>101</v>
      </c>
    </row>
    <row r="62" spans="1:5" ht="14.4" x14ac:dyDescent="0.2">
      <c r="A62" s="14" t="s">
        <v>102</v>
      </c>
      <c r="B62" s="17">
        <v>60</v>
      </c>
      <c r="C62" s="17">
        <v>90</v>
      </c>
      <c r="D62" s="17">
        <v>99</v>
      </c>
      <c r="E62" s="17">
        <v>189</v>
      </c>
    </row>
    <row r="63" spans="1:5" ht="14.4" x14ac:dyDescent="0.2">
      <c r="A63" s="14" t="s">
        <v>103</v>
      </c>
      <c r="B63" s="17">
        <v>37</v>
      </c>
      <c r="C63" s="17">
        <v>59</v>
      </c>
      <c r="D63" s="17">
        <v>57</v>
      </c>
      <c r="E63" s="17">
        <v>116</v>
      </c>
    </row>
    <row r="64" spans="1:5" ht="14.4" x14ac:dyDescent="0.2">
      <c r="A64" s="14" t="s">
        <v>104</v>
      </c>
      <c r="B64" s="17">
        <v>23</v>
      </c>
      <c r="C64" s="17">
        <v>44</v>
      </c>
      <c r="D64" s="17">
        <v>50</v>
      </c>
      <c r="E64" s="17">
        <v>94</v>
      </c>
    </row>
    <row r="65" spans="1:5" ht="14.4" x14ac:dyDescent="0.2">
      <c r="A65" s="14" t="s">
        <v>105</v>
      </c>
      <c r="B65" s="17">
        <v>18</v>
      </c>
      <c r="C65" s="17">
        <v>27</v>
      </c>
      <c r="D65" s="17">
        <v>38</v>
      </c>
      <c r="E65" s="17">
        <v>65</v>
      </c>
    </row>
    <row r="66" spans="1:5" ht="14.4" x14ac:dyDescent="0.2">
      <c r="A66" s="14" t="s">
        <v>106</v>
      </c>
      <c r="B66" s="17">
        <v>48</v>
      </c>
      <c r="C66" s="17">
        <v>73</v>
      </c>
      <c r="D66" s="17">
        <v>75</v>
      </c>
      <c r="E66" s="17">
        <v>148</v>
      </c>
    </row>
    <row r="67" spans="1:5" ht="14.4" x14ac:dyDescent="0.2">
      <c r="A67" s="15" t="s">
        <v>199</v>
      </c>
      <c r="B67" s="18">
        <v>163</v>
      </c>
      <c r="C67" s="18">
        <v>241</v>
      </c>
      <c r="D67" s="18">
        <v>262</v>
      </c>
      <c r="E67" s="18">
        <v>503</v>
      </c>
    </row>
    <row r="68" spans="1:5" ht="14.4" x14ac:dyDescent="0.2">
      <c r="A68" s="23" t="s">
        <v>108</v>
      </c>
      <c r="B68" s="22">
        <v>55</v>
      </c>
      <c r="C68" s="22">
        <v>75</v>
      </c>
      <c r="D68" s="22">
        <v>92</v>
      </c>
      <c r="E68" s="19">
        <v>167</v>
      </c>
    </row>
    <row r="69" spans="1:5" ht="14.4" x14ac:dyDescent="0.2">
      <c r="A69" s="14" t="s">
        <v>109</v>
      </c>
      <c r="B69" s="17">
        <v>212</v>
      </c>
      <c r="C69" s="17">
        <v>251</v>
      </c>
      <c r="D69" s="17">
        <v>272</v>
      </c>
      <c r="E69" s="17">
        <v>523</v>
      </c>
    </row>
    <row r="70" spans="1:5" ht="14.4" x14ac:dyDescent="0.2">
      <c r="A70" s="14" t="s">
        <v>110</v>
      </c>
      <c r="B70" s="17">
        <v>380</v>
      </c>
      <c r="C70" s="17">
        <v>471</v>
      </c>
      <c r="D70" s="17">
        <v>535</v>
      </c>
      <c r="E70" s="17">
        <v>1006</v>
      </c>
    </row>
    <row r="71" spans="1:5" ht="14.4" x14ac:dyDescent="0.2">
      <c r="A71" s="14" t="s">
        <v>111</v>
      </c>
      <c r="B71" s="17">
        <v>111</v>
      </c>
      <c r="C71" s="17">
        <v>149</v>
      </c>
      <c r="D71" s="17">
        <v>150</v>
      </c>
      <c r="E71" s="17">
        <v>299</v>
      </c>
    </row>
    <row r="72" spans="1:5" ht="14.4" x14ac:dyDescent="0.2">
      <c r="A72" s="14" t="s">
        <v>112</v>
      </c>
      <c r="B72" s="17">
        <v>88</v>
      </c>
      <c r="C72" s="17">
        <v>119</v>
      </c>
      <c r="D72" s="17">
        <v>138</v>
      </c>
      <c r="E72" s="17">
        <v>257</v>
      </c>
    </row>
    <row r="73" spans="1:5" ht="14.4" x14ac:dyDescent="0.2">
      <c r="A73" s="14" t="s">
        <v>113</v>
      </c>
      <c r="B73" s="17">
        <v>100</v>
      </c>
      <c r="C73" s="17">
        <v>160</v>
      </c>
      <c r="D73" s="17">
        <v>176</v>
      </c>
      <c r="E73" s="17">
        <v>336</v>
      </c>
    </row>
    <row r="74" spans="1:5" ht="14.4" x14ac:dyDescent="0.2">
      <c r="A74" s="14" t="s">
        <v>114</v>
      </c>
      <c r="B74" s="17">
        <v>96</v>
      </c>
      <c r="C74" s="17">
        <v>163</v>
      </c>
      <c r="D74" s="17">
        <v>171</v>
      </c>
      <c r="E74" s="17">
        <v>334</v>
      </c>
    </row>
    <row r="75" spans="1:5" ht="14.4" x14ac:dyDescent="0.2">
      <c r="A75" s="14" t="s">
        <v>115</v>
      </c>
      <c r="B75" s="17">
        <v>29</v>
      </c>
      <c r="C75" s="17">
        <v>48</v>
      </c>
      <c r="D75" s="17">
        <v>40</v>
      </c>
      <c r="E75" s="17">
        <v>88</v>
      </c>
    </row>
    <row r="76" spans="1:5" ht="14.4" x14ac:dyDescent="0.2">
      <c r="A76" s="14" t="s">
        <v>116</v>
      </c>
      <c r="B76" s="17">
        <v>62</v>
      </c>
      <c r="C76" s="17">
        <v>103</v>
      </c>
      <c r="D76" s="17">
        <v>113</v>
      </c>
      <c r="E76" s="17">
        <v>216</v>
      </c>
    </row>
    <row r="77" spans="1:5" ht="14.4" x14ac:dyDescent="0.2">
      <c r="A77" s="14" t="s">
        <v>117</v>
      </c>
      <c r="B77" s="17">
        <v>25</v>
      </c>
      <c r="C77" s="17">
        <v>40</v>
      </c>
      <c r="D77" s="17">
        <v>43</v>
      </c>
      <c r="E77" s="17">
        <v>83</v>
      </c>
    </row>
    <row r="78" spans="1:5" ht="14.4" x14ac:dyDescent="0.2">
      <c r="A78" s="14" t="s">
        <v>118</v>
      </c>
      <c r="B78" s="17">
        <v>20</v>
      </c>
      <c r="C78" s="17">
        <v>41</v>
      </c>
      <c r="D78" s="17">
        <v>34</v>
      </c>
      <c r="E78" s="17">
        <v>75</v>
      </c>
    </row>
    <row r="79" spans="1:5" ht="14.4" x14ac:dyDescent="0.2">
      <c r="A79" s="14" t="s">
        <v>119</v>
      </c>
      <c r="B79" s="17">
        <v>26</v>
      </c>
      <c r="C79" s="17">
        <v>48</v>
      </c>
      <c r="D79" s="17">
        <v>46</v>
      </c>
      <c r="E79" s="17">
        <v>94</v>
      </c>
    </row>
    <row r="80" spans="1:5" ht="14.4" x14ac:dyDescent="0.2">
      <c r="A80" s="14" t="s">
        <v>120</v>
      </c>
      <c r="B80" s="17">
        <v>11</v>
      </c>
      <c r="C80" s="17">
        <v>18</v>
      </c>
      <c r="D80" s="17">
        <v>16</v>
      </c>
      <c r="E80" s="17">
        <v>34</v>
      </c>
    </row>
    <row r="81" spans="1:5" ht="14.4" x14ac:dyDescent="0.2">
      <c r="A81" s="14" t="s">
        <v>121</v>
      </c>
      <c r="B81" s="17">
        <v>48</v>
      </c>
      <c r="C81" s="17">
        <v>91</v>
      </c>
      <c r="D81" s="17">
        <v>85</v>
      </c>
      <c r="E81" s="17">
        <v>176</v>
      </c>
    </row>
    <row r="82" spans="1:5" ht="14.4" x14ac:dyDescent="0.2">
      <c r="A82" s="14" t="s">
        <v>122</v>
      </c>
      <c r="B82" s="17">
        <v>15</v>
      </c>
      <c r="C82" s="17">
        <v>19</v>
      </c>
      <c r="D82" s="17">
        <v>20</v>
      </c>
      <c r="E82" s="17">
        <v>39</v>
      </c>
    </row>
    <row r="83" spans="1:5" ht="14.4" x14ac:dyDescent="0.2">
      <c r="A83" s="14" t="s">
        <v>123</v>
      </c>
      <c r="B83" s="17">
        <v>14</v>
      </c>
      <c r="C83" s="17">
        <v>19</v>
      </c>
      <c r="D83" s="17">
        <v>18</v>
      </c>
      <c r="E83" s="17">
        <v>37</v>
      </c>
    </row>
    <row r="84" spans="1:5" ht="14.4" x14ac:dyDescent="0.2">
      <c r="A84" s="14" t="s">
        <v>124</v>
      </c>
      <c r="B84" s="17">
        <v>113</v>
      </c>
      <c r="C84" s="17">
        <v>148</v>
      </c>
      <c r="D84" s="17">
        <v>134</v>
      </c>
      <c r="E84" s="17">
        <v>282</v>
      </c>
    </row>
    <row r="85" spans="1:5" ht="14.4" x14ac:dyDescent="0.2">
      <c r="A85" s="20" t="s">
        <v>125</v>
      </c>
      <c r="B85" s="17">
        <v>38</v>
      </c>
      <c r="C85" s="17">
        <v>63</v>
      </c>
      <c r="D85" s="17">
        <v>64</v>
      </c>
      <c r="E85" s="21">
        <v>127</v>
      </c>
    </row>
    <row r="86" spans="1:5" ht="14.4" x14ac:dyDescent="0.2">
      <c r="A86" s="24" t="s">
        <v>206</v>
      </c>
      <c r="B86" s="18">
        <v>29</v>
      </c>
      <c r="C86" s="18">
        <v>7</v>
      </c>
      <c r="D86" s="18">
        <v>22</v>
      </c>
      <c r="E86" s="18">
        <v>29</v>
      </c>
    </row>
    <row r="87" spans="1:5" ht="14.4" x14ac:dyDescent="0.2">
      <c r="A87" s="16" t="s">
        <v>158</v>
      </c>
      <c r="B87" s="22">
        <v>134</v>
      </c>
      <c r="C87" s="22">
        <v>176</v>
      </c>
      <c r="D87" s="22">
        <v>209</v>
      </c>
      <c r="E87" s="19">
        <v>385</v>
      </c>
    </row>
    <row r="88" spans="1:5" ht="14.4" x14ac:dyDescent="0.2">
      <c r="A88" s="14" t="s">
        <v>159</v>
      </c>
      <c r="B88" s="17">
        <v>371</v>
      </c>
      <c r="C88" s="17">
        <v>431</v>
      </c>
      <c r="D88" s="17">
        <v>503</v>
      </c>
      <c r="E88" s="17">
        <v>934</v>
      </c>
    </row>
    <row r="89" spans="1:5" ht="14.4" x14ac:dyDescent="0.2">
      <c r="A89" s="14" t="s">
        <v>160</v>
      </c>
      <c r="B89" s="17">
        <v>219</v>
      </c>
      <c r="C89" s="17">
        <v>265</v>
      </c>
      <c r="D89" s="17">
        <v>294</v>
      </c>
      <c r="E89" s="17">
        <v>559</v>
      </c>
    </row>
    <row r="90" spans="1:5" ht="14.4" x14ac:dyDescent="0.2">
      <c r="A90" s="14" t="s">
        <v>161</v>
      </c>
      <c r="B90" s="17">
        <v>215</v>
      </c>
      <c r="C90" s="17">
        <v>324</v>
      </c>
      <c r="D90" s="17">
        <v>356</v>
      </c>
      <c r="E90" s="17">
        <v>680</v>
      </c>
    </row>
    <row r="91" spans="1:5" ht="14.4" x14ac:dyDescent="0.2">
      <c r="A91" s="14" t="s">
        <v>162</v>
      </c>
      <c r="B91" s="17">
        <v>35</v>
      </c>
      <c r="C91" s="17">
        <v>56</v>
      </c>
      <c r="D91" s="17">
        <v>61</v>
      </c>
      <c r="E91" s="17">
        <v>117</v>
      </c>
    </row>
    <row r="92" spans="1:5" ht="14.4" x14ac:dyDescent="0.2">
      <c r="A92" s="14" t="s">
        <v>163</v>
      </c>
      <c r="B92" s="17">
        <v>41</v>
      </c>
      <c r="C92" s="17">
        <v>57</v>
      </c>
      <c r="D92" s="17">
        <v>72</v>
      </c>
      <c r="E92" s="17">
        <v>129</v>
      </c>
    </row>
    <row r="93" spans="1:5" ht="14.4" x14ac:dyDescent="0.2">
      <c r="A93" s="14" t="s">
        <v>164</v>
      </c>
      <c r="B93" s="17">
        <v>70</v>
      </c>
      <c r="C93" s="17">
        <v>120</v>
      </c>
      <c r="D93" s="17">
        <v>140</v>
      </c>
      <c r="E93" s="17">
        <v>260</v>
      </c>
    </row>
    <row r="94" spans="1:5" ht="14.4" x14ac:dyDescent="0.2">
      <c r="A94" s="14" t="s">
        <v>165</v>
      </c>
      <c r="B94" s="17">
        <v>39</v>
      </c>
      <c r="C94" s="17">
        <v>73</v>
      </c>
      <c r="D94" s="17">
        <v>71</v>
      </c>
      <c r="E94" s="17">
        <v>144</v>
      </c>
    </row>
    <row r="95" spans="1:5" ht="14.4" x14ac:dyDescent="0.2">
      <c r="A95" s="14" t="s">
        <v>166</v>
      </c>
      <c r="B95" s="17">
        <v>41</v>
      </c>
      <c r="C95" s="17">
        <v>72</v>
      </c>
      <c r="D95" s="17">
        <v>68</v>
      </c>
      <c r="E95" s="17">
        <v>140</v>
      </c>
    </row>
    <row r="96" spans="1:5" ht="14.4" x14ac:dyDescent="0.2">
      <c r="A96" s="14" t="s">
        <v>167</v>
      </c>
      <c r="B96" s="17">
        <v>66</v>
      </c>
      <c r="C96" s="17">
        <v>124</v>
      </c>
      <c r="D96" s="17">
        <v>124</v>
      </c>
      <c r="E96" s="17">
        <v>248</v>
      </c>
    </row>
    <row r="97" spans="1:5" ht="14.4" x14ac:dyDescent="0.2">
      <c r="A97" s="14" t="s">
        <v>168</v>
      </c>
      <c r="B97" s="17">
        <v>35</v>
      </c>
      <c r="C97" s="17">
        <v>55</v>
      </c>
      <c r="D97" s="17">
        <v>57</v>
      </c>
      <c r="E97" s="17">
        <v>112</v>
      </c>
    </row>
    <row r="98" spans="1:5" ht="14.4" x14ac:dyDescent="0.2">
      <c r="A98" s="15" t="s">
        <v>169</v>
      </c>
      <c r="B98" s="18">
        <v>20</v>
      </c>
      <c r="C98" s="18">
        <v>41</v>
      </c>
      <c r="D98" s="18">
        <v>30</v>
      </c>
      <c r="E98" s="18">
        <v>71</v>
      </c>
    </row>
    <row r="99" spans="1:5" ht="14.4" x14ac:dyDescent="0.2">
      <c r="A99" s="16" t="s">
        <v>170</v>
      </c>
      <c r="B99" s="22">
        <v>123</v>
      </c>
      <c r="C99" s="22">
        <v>183</v>
      </c>
      <c r="D99" s="22">
        <v>206</v>
      </c>
      <c r="E99" s="19">
        <v>389</v>
      </c>
    </row>
    <row r="100" spans="1:5" ht="14.4" x14ac:dyDescent="0.2">
      <c r="A100" s="14" t="s">
        <v>171</v>
      </c>
      <c r="B100" s="17">
        <v>119</v>
      </c>
      <c r="C100" s="17">
        <v>172</v>
      </c>
      <c r="D100" s="17">
        <v>185</v>
      </c>
      <c r="E100" s="17">
        <v>357</v>
      </c>
    </row>
    <row r="101" spans="1:5" ht="14.4" x14ac:dyDescent="0.2">
      <c r="A101" s="14" t="s">
        <v>172</v>
      </c>
      <c r="B101" s="17">
        <v>130</v>
      </c>
      <c r="C101" s="17">
        <v>194</v>
      </c>
      <c r="D101" s="17">
        <v>211</v>
      </c>
      <c r="E101" s="17">
        <v>405</v>
      </c>
    </row>
    <row r="102" spans="1:5" ht="14.4" x14ac:dyDescent="0.2">
      <c r="A102" s="14" t="s">
        <v>173</v>
      </c>
      <c r="B102" s="17">
        <v>82</v>
      </c>
      <c r="C102" s="17">
        <v>141</v>
      </c>
      <c r="D102" s="17">
        <v>145</v>
      </c>
      <c r="E102" s="17">
        <v>286</v>
      </c>
    </row>
    <row r="103" spans="1:5" ht="14.4" x14ac:dyDescent="0.2">
      <c r="A103" s="14" t="s">
        <v>174</v>
      </c>
      <c r="B103" s="17">
        <v>49</v>
      </c>
      <c r="C103" s="17">
        <v>73</v>
      </c>
      <c r="D103" s="17">
        <v>97</v>
      </c>
      <c r="E103" s="17">
        <v>170</v>
      </c>
    </row>
    <row r="104" spans="1:5" ht="14.4" x14ac:dyDescent="0.2">
      <c r="A104" s="14" t="s">
        <v>175</v>
      </c>
      <c r="B104" s="17">
        <v>21</v>
      </c>
      <c r="C104" s="17">
        <v>31</v>
      </c>
      <c r="D104" s="17">
        <v>36</v>
      </c>
      <c r="E104" s="17">
        <v>67</v>
      </c>
    </row>
    <row r="105" spans="1:5" ht="14.4" x14ac:dyDescent="0.2">
      <c r="A105" s="14" t="s">
        <v>176</v>
      </c>
      <c r="B105" s="17">
        <v>86</v>
      </c>
      <c r="C105" s="17">
        <v>143</v>
      </c>
      <c r="D105" s="17">
        <v>131</v>
      </c>
      <c r="E105" s="17">
        <v>274</v>
      </c>
    </row>
    <row r="106" spans="1:5" ht="14.4" x14ac:dyDescent="0.2">
      <c r="A106" s="14" t="s">
        <v>177</v>
      </c>
      <c r="B106" s="17">
        <v>17</v>
      </c>
      <c r="C106" s="17">
        <v>25</v>
      </c>
      <c r="D106" s="17">
        <v>33</v>
      </c>
      <c r="E106" s="17">
        <v>58</v>
      </c>
    </row>
    <row r="107" spans="1:5" ht="14.4" x14ac:dyDescent="0.2">
      <c r="A107" s="14" t="s">
        <v>178</v>
      </c>
      <c r="B107" s="17">
        <v>67</v>
      </c>
      <c r="C107" s="17">
        <v>115</v>
      </c>
      <c r="D107" s="17">
        <v>125</v>
      </c>
      <c r="E107" s="17">
        <v>240</v>
      </c>
    </row>
    <row r="108" spans="1:5" ht="14.4" x14ac:dyDescent="0.2">
      <c r="A108" s="14" t="s">
        <v>179</v>
      </c>
      <c r="B108" s="17">
        <v>17</v>
      </c>
      <c r="C108" s="17">
        <v>32</v>
      </c>
      <c r="D108" s="17">
        <v>28</v>
      </c>
      <c r="E108" s="17">
        <v>60</v>
      </c>
    </row>
    <row r="109" spans="1:5" ht="14.4" x14ac:dyDescent="0.2">
      <c r="A109" s="14" t="s">
        <v>180</v>
      </c>
      <c r="B109" s="17">
        <v>21</v>
      </c>
      <c r="C109" s="17">
        <v>40</v>
      </c>
      <c r="D109" s="17">
        <v>51</v>
      </c>
      <c r="E109" s="17">
        <v>91</v>
      </c>
    </row>
    <row r="110" spans="1:5" ht="14.4" x14ac:dyDescent="0.2">
      <c r="A110" s="14" t="s">
        <v>181</v>
      </c>
      <c r="B110" s="17">
        <v>29</v>
      </c>
      <c r="C110" s="17">
        <v>51</v>
      </c>
      <c r="D110" s="17">
        <v>46</v>
      </c>
      <c r="E110" s="17">
        <v>97</v>
      </c>
    </row>
    <row r="111" spans="1:5" ht="14.4" x14ac:dyDescent="0.2">
      <c r="A111" s="14" t="s">
        <v>182</v>
      </c>
      <c r="B111" s="17">
        <v>22</v>
      </c>
      <c r="C111" s="17">
        <v>43</v>
      </c>
      <c r="D111" s="17">
        <v>38</v>
      </c>
      <c r="E111" s="17">
        <v>81</v>
      </c>
    </row>
    <row r="112" spans="1:5" ht="14.4" x14ac:dyDescent="0.2">
      <c r="A112" s="14" t="s">
        <v>183</v>
      </c>
      <c r="B112" s="17">
        <v>15</v>
      </c>
      <c r="C112" s="17">
        <v>17</v>
      </c>
      <c r="D112" s="17">
        <v>21</v>
      </c>
      <c r="E112" s="17">
        <v>38</v>
      </c>
    </row>
    <row r="113" spans="1:5" ht="14.4" x14ac:dyDescent="0.2">
      <c r="A113" s="14" t="s">
        <v>184</v>
      </c>
      <c r="B113" s="17">
        <v>22</v>
      </c>
      <c r="C113" s="17">
        <v>45</v>
      </c>
      <c r="D113" s="17">
        <v>47</v>
      </c>
      <c r="E113" s="17">
        <v>92</v>
      </c>
    </row>
    <row r="114" spans="1:5" ht="14.4" x14ac:dyDescent="0.2">
      <c r="A114" s="14" t="s">
        <v>185</v>
      </c>
      <c r="B114" s="17">
        <v>71</v>
      </c>
      <c r="C114" s="17">
        <v>118</v>
      </c>
      <c r="D114" s="17">
        <v>128</v>
      </c>
      <c r="E114" s="17">
        <v>246</v>
      </c>
    </row>
    <row r="115" spans="1:5" ht="14.4" x14ac:dyDescent="0.2">
      <c r="A115" s="14" t="s">
        <v>186</v>
      </c>
      <c r="B115" s="17">
        <v>74</v>
      </c>
      <c r="C115" s="17">
        <v>100</v>
      </c>
      <c r="D115" s="17">
        <v>134</v>
      </c>
      <c r="E115" s="17">
        <v>234</v>
      </c>
    </row>
    <row r="116" spans="1:5" ht="14.4" x14ac:dyDescent="0.2">
      <c r="A116" s="14" t="s">
        <v>187</v>
      </c>
      <c r="B116" s="17">
        <v>12</v>
      </c>
      <c r="C116" s="17">
        <v>26</v>
      </c>
      <c r="D116" s="17">
        <v>17</v>
      </c>
      <c r="E116" s="17">
        <v>43</v>
      </c>
    </row>
    <row r="117" spans="1:5" ht="14.4" x14ac:dyDescent="0.2">
      <c r="A117" s="14" t="s">
        <v>188</v>
      </c>
      <c r="B117" s="17">
        <v>8</v>
      </c>
      <c r="C117" s="17">
        <v>18</v>
      </c>
      <c r="D117" s="17">
        <v>18</v>
      </c>
      <c r="E117" s="17">
        <v>36</v>
      </c>
    </row>
    <row r="118" spans="1:5" ht="14.4" x14ac:dyDescent="0.2">
      <c r="A118" s="14" t="s">
        <v>189</v>
      </c>
      <c r="B118" s="17">
        <v>19</v>
      </c>
      <c r="C118" s="17">
        <v>31</v>
      </c>
      <c r="D118" s="17">
        <v>37</v>
      </c>
      <c r="E118" s="17">
        <v>68</v>
      </c>
    </row>
    <row r="119" spans="1:5" ht="14.4" x14ac:dyDescent="0.2">
      <c r="A119" s="14" t="s">
        <v>190</v>
      </c>
      <c r="B119" s="17">
        <v>17</v>
      </c>
      <c r="C119" s="17">
        <v>34</v>
      </c>
      <c r="D119" s="17">
        <v>35</v>
      </c>
      <c r="E119" s="17">
        <v>69</v>
      </c>
    </row>
    <row r="120" spans="1:5" ht="14.4" x14ac:dyDescent="0.2">
      <c r="A120" s="15" t="s">
        <v>191</v>
      </c>
      <c r="B120" s="18">
        <v>80</v>
      </c>
      <c r="C120" s="18">
        <v>14</v>
      </c>
      <c r="D120" s="18">
        <v>66</v>
      </c>
      <c r="E120" s="18">
        <v>80</v>
      </c>
    </row>
    <row r="121" spans="1:5" ht="14.4" x14ac:dyDescent="0.2">
      <c r="A121" s="26" t="s">
        <v>198</v>
      </c>
      <c r="B121" s="27">
        <f>SUM(B3:B120)</f>
        <v>7019</v>
      </c>
      <c r="C121" s="27">
        <f>SUM(C3:C120)</f>
        <v>9980</v>
      </c>
      <c r="D121" s="27">
        <f>SUM(D3:D120)</f>
        <v>10736</v>
      </c>
      <c r="E121" s="27">
        <f>SUM(E3:E120)</f>
        <v>20716</v>
      </c>
    </row>
  </sheetData>
  <phoneticPr fontId="2"/>
  <pageMargins left="1" right="1" top="1" bottom="1" header="0.5" footer="0.5"/>
  <pageSetup paperSize="9" scale="120" orientation="portrait" r:id="rId1"/>
  <headerFooter>
    <oddFooter>&amp;R&amp;P / &amp;N ページ</oddFooter>
  </headerFooter>
  <rowBreaks count="3" manualBreakCount="3">
    <brk id="27" max="16383" man="1"/>
    <brk id="49" max="16383" man="1"/>
    <brk id="8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zoomScaleNormal="100" workbookViewId="0">
      <selection activeCell="R1" sqref="R1"/>
    </sheetView>
  </sheetViews>
  <sheetFormatPr defaultColWidth="9" defaultRowHeight="8.4" x14ac:dyDescent="0.2"/>
  <cols>
    <col min="1" max="1" width="2.6640625" style="1" customWidth="1"/>
    <col min="2" max="2" width="7.77734375" style="1" customWidth="1"/>
    <col min="3" max="6" width="6" style="1" customWidth="1"/>
    <col min="7" max="10" width="4.44140625" style="1" customWidth="1"/>
    <col min="11" max="11" width="1.44140625" style="1" customWidth="1"/>
    <col min="12" max="12" width="2.6640625" style="1" customWidth="1"/>
    <col min="13" max="13" width="7.77734375" style="1" customWidth="1"/>
    <col min="14" max="17" width="6" style="1" customWidth="1"/>
    <col min="18" max="21" width="4.44140625" style="1" customWidth="1"/>
    <col min="22" max="16384" width="9" style="1"/>
  </cols>
  <sheetData>
    <row r="1" spans="1:21" ht="64.5" customHeight="1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9" t="s">
        <v>208</v>
      </c>
      <c r="L1" s="9"/>
      <c r="M1" s="8"/>
      <c r="N1" s="8"/>
      <c r="O1" s="8"/>
      <c r="P1" s="8"/>
      <c r="Q1" s="8"/>
      <c r="R1" s="8"/>
      <c r="S1" s="8"/>
      <c r="T1" s="8"/>
      <c r="U1" s="8"/>
    </row>
    <row r="2" spans="1:21" s="2" customFormat="1" ht="15" customHeight="1" x14ac:dyDescent="0.2">
      <c r="A2" s="42" t="s">
        <v>0</v>
      </c>
      <c r="B2" s="43"/>
      <c r="C2" s="42" t="s">
        <v>64</v>
      </c>
      <c r="D2" s="44"/>
      <c r="E2" s="44"/>
      <c r="F2" s="45"/>
      <c r="G2" s="46" t="s">
        <v>63</v>
      </c>
      <c r="H2" s="46"/>
      <c r="I2" s="46"/>
      <c r="J2" s="46"/>
      <c r="L2" s="46" t="s">
        <v>0</v>
      </c>
      <c r="M2" s="46"/>
      <c r="N2" s="42" t="s">
        <v>64</v>
      </c>
      <c r="O2" s="44"/>
      <c r="P2" s="44"/>
      <c r="Q2" s="45"/>
      <c r="R2" s="46" t="s">
        <v>63</v>
      </c>
      <c r="S2" s="46"/>
      <c r="T2" s="46"/>
      <c r="U2" s="46"/>
    </row>
    <row r="3" spans="1:21" s="2" customFormat="1" ht="15" customHeight="1" x14ac:dyDescent="0.2">
      <c r="A3" s="42"/>
      <c r="B3" s="43"/>
      <c r="C3" s="28" t="s">
        <v>209</v>
      </c>
      <c r="D3" s="28" t="s">
        <v>1</v>
      </c>
      <c r="E3" s="28" t="s">
        <v>2</v>
      </c>
      <c r="F3" s="28" t="s">
        <v>3</v>
      </c>
      <c r="G3" s="28" t="s">
        <v>4</v>
      </c>
      <c r="H3" s="28" t="s">
        <v>1</v>
      </c>
      <c r="I3" s="28" t="s">
        <v>2</v>
      </c>
      <c r="J3" s="28" t="s">
        <v>3</v>
      </c>
      <c r="L3" s="46"/>
      <c r="M3" s="46"/>
      <c r="N3" s="28" t="s">
        <v>209</v>
      </c>
      <c r="O3" s="28" t="s">
        <v>1</v>
      </c>
      <c r="P3" s="28" t="s">
        <v>2</v>
      </c>
      <c r="Q3" s="28" t="s">
        <v>3</v>
      </c>
      <c r="R3" s="28" t="s">
        <v>4</v>
      </c>
      <c r="S3" s="28" t="s">
        <v>1</v>
      </c>
      <c r="T3" s="28" t="s">
        <v>2</v>
      </c>
      <c r="U3" s="37" t="s">
        <v>3</v>
      </c>
    </row>
    <row r="4" spans="1:21" s="2" customFormat="1" ht="15" customHeight="1" x14ac:dyDescent="0.2">
      <c r="A4" s="29" t="s">
        <v>210</v>
      </c>
      <c r="B4" s="30" t="s">
        <v>5</v>
      </c>
      <c r="C4" s="31">
        <v>7</v>
      </c>
      <c r="D4" s="31">
        <v>12</v>
      </c>
      <c r="E4" s="31">
        <v>10</v>
      </c>
      <c r="F4" s="31">
        <v>22</v>
      </c>
      <c r="G4" s="31">
        <v>0</v>
      </c>
      <c r="H4" s="31">
        <v>0</v>
      </c>
      <c r="I4" s="31">
        <v>0</v>
      </c>
      <c r="J4" s="31">
        <v>0</v>
      </c>
      <c r="L4" s="29" t="s">
        <v>234</v>
      </c>
      <c r="M4" s="30" t="s">
        <v>32</v>
      </c>
      <c r="N4" s="31">
        <v>68</v>
      </c>
      <c r="O4" s="31">
        <v>119</v>
      </c>
      <c r="P4" s="31">
        <v>111</v>
      </c>
      <c r="Q4" s="31">
        <v>230</v>
      </c>
      <c r="R4" s="31">
        <v>0</v>
      </c>
      <c r="S4" s="31">
        <v>0</v>
      </c>
      <c r="T4" s="31">
        <v>0</v>
      </c>
      <c r="U4" s="31">
        <v>0</v>
      </c>
    </row>
    <row r="5" spans="1:21" s="2" customFormat="1" ht="15" customHeight="1" x14ac:dyDescent="0.2">
      <c r="A5" s="29" t="s">
        <v>218</v>
      </c>
      <c r="B5" s="30" t="s">
        <v>6</v>
      </c>
      <c r="C5" s="31">
        <v>10</v>
      </c>
      <c r="D5" s="31">
        <v>16</v>
      </c>
      <c r="E5" s="31">
        <v>14</v>
      </c>
      <c r="F5" s="31">
        <v>30</v>
      </c>
      <c r="G5" s="31">
        <v>0</v>
      </c>
      <c r="H5" s="31">
        <v>0</v>
      </c>
      <c r="I5" s="31">
        <v>1</v>
      </c>
      <c r="J5" s="31">
        <v>1</v>
      </c>
      <c r="L5" s="29" t="s">
        <v>219</v>
      </c>
      <c r="M5" s="30" t="s">
        <v>220</v>
      </c>
      <c r="N5" s="31">
        <v>78</v>
      </c>
      <c r="O5" s="31">
        <v>124</v>
      </c>
      <c r="P5" s="31">
        <v>130</v>
      </c>
      <c r="Q5" s="31">
        <v>254</v>
      </c>
      <c r="R5" s="31">
        <v>0</v>
      </c>
      <c r="S5" s="31">
        <v>0</v>
      </c>
      <c r="T5" s="31">
        <v>0</v>
      </c>
      <c r="U5" s="31">
        <v>0</v>
      </c>
    </row>
    <row r="6" spans="1:21" s="2" customFormat="1" ht="15" customHeight="1" x14ac:dyDescent="0.2">
      <c r="A6" s="29" t="s">
        <v>54</v>
      </c>
      <c r="B6" s="30" t="s">
        <v>7</v>
      </c>
      <c r="C6" s="31">
        <v>6</v>
      </c>
      <c r="D6" s="31">
        <v>15</v>
      </c>
      <c r="E6" s="31">
        <v>17</v>
      </c>
      <c r="F6" s="31">
        <v>32</v>
      </c>
      <c r="G6" s="31">
        <v>0</v>
      </c>
      <c r="H6" s="31">
        <v>0</v>
      </c>
      <c r="I6" s="31">
        <v>0</v>
      </c>
      <c r="J6" s="31">
        <v>0</v>
      </c>
      <c r="L6" s="29" t="s">
        <v>253</v>
      </c>
      <c r="M6" s="30" t="s">
        <v>254</v>
      </c>
      <c r="N6" s="31">
        <v>17</v>
      </c>
      <c r="O6" s="31">
        <v>28</v>
      </c>
      <c r="P6" s="31">
        <v>29</v>
      </c>
      <c r="Q6" s="31">
        <v>57</v>
      </c>
      <c r="R6" s="31">
        <v>0</v>
      </c>
      <c r="S6" s="31">
        <v>0</v>
      </c>
      <c r="T6" s="31">
        <v>0</v>
      </c>
      <c r="U6" s="31">
        <v>0</v>
      </c>
    </row>
    <row r="7" spans="1:21" s="2" customFormat="1" ht="15" customHeight="1" x14ac:dyDescent="0.2">
      <c r="A7" s="29" t="s">
        <v>55</v>
      </c>
      <c r="B7" s="30" t="s">
        <v>8</v>
      </c>
      <c r="C7" s="31">
        <v>10</v>
      </c>
      <c r="D7" s="31">
        <v>17</v>
      </c>
      <c r="E7" s="31">
        <v>16</v>
      </c>
      <c r="F7" s="31">
        <v>33</v>
      </c>
      <c r="G7" s="31">
        <v>0</v>
      </c>
      <c r="H7" s="31">
        <v>0</v>
      </c>
      <c r="I7" s="31">
        <v>0</v>
      </c>
      <c r="J7" s="31">
        <v>0</v>
      </c>
      <c r="L7" s="29" t="s">
        <v>201</v>
      </c>
      <c r="M7" s="30" t="s">
        <v>235</v>
      </c>
      <c r="N7" s="31">
        <v>38</v>
      </c>
      <c r="O7" s="31">
        <v>52</v>
      </c>
      <c r="P7" s="31">
        <v>43</v>
      </c>
      <c r="Q7" s="31">
        <v>95</v>
      </c>
      <c r="R7" s="31">
        <v>9</v>
      </c>
      <c r="S7" s="31">
        <v>0</v>
      </c>
      <c r="T7" s="31">
        <v>9</v>
      </c>
      <c r="U7" s="31">
        <v>9</v>
      </c>
    </row>
    <row r="8" spans="1:21" s="2" customFormat="1" ht="15" customHeight="1" x14ac:dyDescent="0.2">
      <c r="A8" s="29" t="s">
        <v>56</v>
      </c>
      <c r="B8" s="30" t="s">
        <v>9</v>
      </c>
      <c r="C8" s="31">
        <v>18</v>
      </c>
      <c r="D8" s="31">
        <v>31</v>
      </c>
      <c r="E8" s="31">
        <v>26</v>
      </c>
      <c r="F8" s="31">
        <v>57</v>
      </c>
      <c r="G8" s="31">
        <v>0</v>
      </c>
      <c r="H8" s="31">
        <v>0</v>
      </c>
      <c r="I8" s="31">
        <v>0</v>
      </c>
      <c r="J8" s="31">
        <v>0</v>
      </c>
      <c r="L8" s="29" t="s">
        <v>221</v>
      </c>
      <c r="M8" s="30" t="s">
        <v>222</v>
      </c>
      <c r="N8" s="31">
        <v>118</v>
      </c>
      <c r="O8" s="31">
        <v>136</v>
      </c>
      <c r="P8" s="31">
        <v>163</v>
      </c>
      <c r="Q8" s="31">
        <v>299</v>
      </c>
      <c r="R8" s="31">
        <v>1</v>
      </c>
      <c r="S8" s="31">
        <v>1</v>
      </c>
      <c r="T8" s="31">
        <v>1</v>
      </c>
      <c r="U8" s="31">
        <v>2</v>
      </c>
    </row>
    <row r="9" spans="1:21" s="2" customFormat="1" ht="15" customHeight="1" x14ac:dyDescent="0.2">
      <c r="A9" s="29" t="s">
        <v>57</v>
      </c>
      <c r="B9" s="30" t="s">
        <v>10</v>
      </c>
      <c r="C9" s="31">
        <v>32</v>
      </c>
      <c r="D9" s="31">
        <v>48</v>
      </c>
      <c r="E9" s="31">
        <v>46</v>
      </c>
      <c r="F9" s="31">
        <v>94</v>
      </c>
      <c r="G9" s="31">
        <v>0</v>
      </c>
      <c r="H9" s="31">
        <v>0</v>
      </c>
      <c r="I9" s="31">
        <v>0</v>
      </c>
      <c r="J9" s="31">
        <v>0</v>
      </c>
      <c r="L9" s="29" t="s">
        <v>236</v>
      </c>
      <c r="M9" s="30" t="s">
        <v>255</v>
      </c>
      <c r="N9" s="31">
        <v>72</v>
      </c>
      <c r="O9" s="31">
        <v>98</v>
      </c>
      <c r="P9" s="31">
        <v>103</v>
      </c>
      <c r="Q9" s="31">
        <v>201</v>
      </c>
      <c r="R9" s="31">
        <v>0</v>
      </c>
      <c r="S9" s="31">
        <v>1</v>
      </c>
      <c r="T9" s="31">
        <v>1</v>
      </c>
      <c r="U9" s="31">
        <v>2</v>
      </c>
    </row>
    <row r="10" spans="1:21" s="2" customFormat="1" ht="15" customHeight="1" x14ac:dyDescent="0.2">
      <c r="A10" s="29" t="s">
        <v>58</v>
      </c>
      <c r="B10" s="30" t="s">
        <v>11</v>
      </c>
      <c r="C10" s="31">
        <v>22</v>
      </c>
      <c r="D10" s="31">
        <v>35</v>
      </c>
      <c r="E10" s="31">
        <v>32</v>
      </c>
      <c r="F10" s="31">
        <v>67</v>
      </c>
      <c r="G10" s="31">
        <v>0</v>
      </c>
      <c r="H10" s="31">
        <v>0</v>
      </c>
      <c r="I10" s="31">
        <v>1</v>
      </c>
      <c r="J10" s="31">
        <v>1</v>
      </c>
      <c r="L10" s="29" t="s">
        <v>223</v>
      </c>
      <c r="M10" s="30" t="s">
        <v>237</v>
      </c>
      <c r="N10" s="31">
        <v>54</v>
      </c>
      <c r="O10" s="31">
        <v>90</v>
      </c>
      <c r="P10" s="31">
        <v>95</v>
      </c>
      <c r="Q10" s="31">
        <v>185</v>
      </c>
      <c r="R10" s="31">
        <v>0</v>
      </c>
      <c r="S10" s="31">
        <v>0</v>
      </c>
      <c r="T10" s="31">
        <v>0</v>
      </c>
      <c r="U10" s="31">
        <v>0</v>
      </c>
    </row>
    <row r="11" spans="1:21" s="2" customFormat="1" ht="15" customHeight="1" x14ac:dyDescent="0.2">
      <c r="A11" s="29" t="s">
        <v>59</v>
      </c>
      <c r="B11" s="30" t="s">
        <v>12</v>
      </c>
      <c r="C11" s="31">
        <v>19</v>
      </c>
      <c r="D11" s="31">
        <v>29</v>
      </c>
      <c r="E11" s="31">
        <v>28</v>
      </c>
      <c r="F11" s="31">
        <v>57</v>
      </c>
      <c r="G11" s="31">
        <v>0</v>
      </c>
      <c r="H11" s="31">
        <v>0</v>
      </c>
      <c r="I11" s="31">
        <v>0</v>
      </c>
      <c r="J11" s="31">
        <v>0</v>
      </c>
      <c r="L11" s="29" t="s">
        <v>238</v>
      </c>
      <c r="M11" s="30" t="s">
        <v>224</v>
      </c>
      <c r="N11" s="31">
        <v>93</v>
      </c>
      <c r="O11" s="31">
        <v>157</v>
      </c>
      <c r="P11" s="31">
        <v>144</v>
      </c>
      <c r="Q11" s="31">
        <v>301</v>
      </c>
      <c r="R11" s="31">
        <v>0</v>
      </c>
      <c r="S11" s="31">
        <v>0</v>
      </c>
      <c r="T11" s="31">
        <v>0</v>
      </c>
      <c r="U11" s="31">
        <v>0</v>
      </c>
    </row>
    <row r="12" spans="1:21" s="2" customFormat="1" ht="15" customHeight="1" x14ac:dyDescent="0.2">
      <c r="A12" s="29" t="s">
        <v>60</v>
      </c>
      <c r="B12" s="30" t="s">
        <v>13</v>
      </c>
      <c r="C12" s="31">
        <v>3</v>
      </c>
      <c r="D12" s="31">
        <v>2</v>
      </c>
      <c r="E12" s="31">
        <v>3</v>
      </c>
      <c r="F12" s="31">
        <v>5</v>
      </c>
      <c r="G12" s="31">
        <v>0</v>
      </c>
      <c r="H12" s="31">
        <v>0</v>
      </c>
      <c r="I12" s="31">
        <v>0</v>
      </c>
      <c r="J12" s="31">
        <v>0</v>
      </c>
      <c r="L12" s="29" t="s">
        <v>202</v>
      </c>
      <c r="M12" s="30" t="s">
        <v>256</v>
      </c>
      <c r="N12" s="31">
        <v>22</v>
      </c>
      <c r="O12" s="31">
        <v>25</v>
      </c>
      <c r="P12" s="31">
        <v>28</v>
      </c>
      <c r="Q12" s="31">
        <v>53</v>
      </c>
      <c r="R12" s="31">
        <v>0</v>
      </c>
      <c r="S12" s="31">
        <v>0</v>
      </c>
      <c r="T12" s="31">
        <v>0</v>
      </c>
      <c r="U12" s="31">
        <v>0</v>
      </c>
    </row>
    <row r="13" spans="1:21" s="2" customFormat="1" ht="15" customHeight="1" x14ac:dyDescent="0.2">
      <c r="A13" s="29" t="s">
        <v>61</v>
      </c>
      <c r="B13" s="30" t="s">
        <v>14</v>
      </c>
      <c r="C13" s="31">
        <v>26</v>
      </c>
      <c r="D13" s="31">
        <v>48</v>
      </c>
      <c r="E13" s="31">
        <v>36</v>
      </c>
      <c r="F13" s="31">
        <v>84</v>
      </c>
      <c r="G13" s="31">
        <v>0</v>
      </c>
      <c r="H13" s="31">
        <v>0</v>
      </c>
      <c r="I13" s="31">
        <v>4</v>
      </c>
      <c r="J13" s="31">
        <v>4</v>
      </c>
      <c r="L13" s="29" t="s">
        <v>257</v>
      </c>
      <c r="M13" s="30" t="s">
        <v>239</v>
      </c>
      <c r="N13" s="31">
        <v>92</v>
      </c>
      <c r="O13" s="31">
        <v>134</v>
      </c>
      <c r="P13" s="31">
        <v>137</v>
      </c>
      <c r="Q13" s="31">
        <v>271</v>
      </c>
      <c r="R13" s="31">
        <v>1</v>
      </c>
      <c r="S13" s="31">
        <v>1</v>
      </c>
      <c r="T13" s="31">
        <v>0</v>
      </c>
      <c r="U13" s="31">
        <v>1</v>
      </c>
    </row>
    <row r="14" spans="1:21" s="2" customFormat="1" ht="15" customHeight="1" x14ac:dyDescent="0.2">
      <c r="A14" s="29" t="s">
        <v>62</v>
      </c>
      <c r="B14" s="30" t="s">
        <v>15</v>
      </c>
      <c r="C14" s="31">
        <v>13</v>
      </c>
      <c r="D14" s="31">
        <v>13</v>
      </c>
      <c r="E14" s="31">
        <v>16</v>
      </c>
      <c r="F14" s="31">
        <v>29</v>
      </c>
      <c r="G14" s="31">
        <v>0</v>
      </c>
      <c r="H14" s="31">
        <v>0</v>
      </c>
      <c r="I14" s="31">
        <v>0</v>
      </c>
      <c r="J14" s="31">
        <v>0</v>
      </c>
      <c r="L14" s="29" t="s">
        <v>225</v>
      </c>
      <c r="M14" s="30" t="s">
        <v>258</v>
      </c>
      <c r="N14" s="31">
        <v>14</v>
      </c>
      <c r="O14" s="31">
        <v>16</v>
      </c>
      <c r="P14" s="31">
        <v>18</v>
      </c>
      <c r="Q14" s="31">
        <v>34</v>
      </c>
      <c r="R14" s="31">
        <v>0</v>
      </c>
      <c r="S14" s="31">
        <v>0</v>
      </c>
      <c r="T14" s="31">
        <v>0</v>
      </c>
      <c r="U14" s="31">
        <v>0</v>
      </c>
    </row>
    <row r="15" spans="1:21" s="2" customFormat="1" ht="15" customHeight="1" x14ac:dyDescent="0.2">
      <c r="A15" s="42" t="s">
        <v>16</v>
      </c>
      <c r="B15" s="43"/>
      <c r="C15" s="31">
        <v>166</v>
      </c>
      <c r="D15" s="31">
        <v>266</v>
      </c>
      <c r="E15" s="31">
        <v>244</v>
      </c>
      <c r="F15" s="31">
        <v>510</v>
      </c>
      <c r="G15" s="31">
        <v>0</v>
      </c>
      <c r="H15" s="31">
        <v>0</v>
      </c>
      <c r="I15" s="31">
        <v>6</v>
      </c>
      <c r="J15" s="31">
        <v>6</v>
      </c>
      <c r="L15" s="29" t="s">
        <v>226</v>
      </c>
      <c r="M15" s="30" t="s">
        <v>259</v>
      </c>
      <c r="N15" s="31">
        <v>40</v>
      </c>
      <c r="O15" s="31">
        <v>75</v>
      </c>
      <c r="P15" s="31">
        <v>76</v>
      </c>
      <c r="Q15" s="31">
        <v>151</v>
      </c>
      <c r="R15" s="31">
        <v>0</v>
      </c>
      <c r="S15" s="31">
        <v>0</v>
      </c>
      <c r="T15" s="31">
        <v>0</v>
      </c>
      <c r="U15" s="31">
        <v>0</v>
      </c>
    </row>
    <row r="16" spans="1:21" s="2" customFormat="1" ht="15" customHeight="1" x14ac:dyDescent="0.2">
      <c r="A16" s="38"/>
      <c r="B16" s="39"/>
      <c r="C16" s="31"/>
      <c r="D16" s="31"/>
      <c r="E16" s="31"/>
      <c r="F16" s="31"/>
      <c r="G16" s="31"/>
      <c r="H16" s="31"/>
      <c r="I16" s="31"/>
      <c r="J16" s="31"/>
      <c r="L16" s="29" t="s">
        <v>260</v>
      </c>
      <c r="M16" s="30" t="s">
        <v>261</v>
      </c>
      <c r="N16" s="31">
        <v>49</v>
      </c>
      <c r="O16" s="31">
        <v>86</v>
      </c>
      <c r="P16" s="31">
        <v>82</v>
      </c>
      <c r="Q16" s="31">
        <v>168</v>
      </c>
      <c r="R16" s="31">
        <v>6</v>
      </c>
      <c r="S16" s="31">
        <v>0</v>
      </c>
      <c r="T16" s="31">
        <v>6</v>
      </c>
      <c r="U16" s="31">
        <v>6</v>
      </c>
    </row>
    <row r="17" spans="1:21" s="2" customFormat="1" ht="15" customHeight="1" x14ac:dyDescent="0.2">
      <c r="A17" s="29" t="s">
        <v>240</v>
      </c>
      <c r="B17" s="30" t="s">
        <v>17</v>
      </c>
      <c r="C17" s="31">
        <v>10</v>
      </c>
      <c r="D17" s="31">
        <v>12</v>
      </c>
      <c r="E17" s="31">
        <v>17</v>
      </c>
      <c r="F17" s="31">
        <v>29</v>
      </c>
      <c r="G17" s="31">
        <v>0</v>
      </c>
      <c r="H17" s="31">
        <v>0</v>
      </c>
      <c r="I17" s="31">
        <v>0</v>
      </c>
      <c r="J17" s="31">
        <v>0</v>
      </c>
      <c r="L17" s="29" t="s">
        <v>203</v>
      </c>
      <c r="M17" s="30" t="s">
        <v>249</v>
      </c>
      <c r="N17" s="31">
        <v>81</v>
      </c>
      <c r="O17" s="31">
        <v>131</v>
      </c>
      <c r="P17" s="31">
        <v>137</v>
      </c>
      <c r="Q17" s="31">
        <v>268</v>
      </c>
      <c r="R17" s="31">
        <v>13</v>
      </c>
      <c r="S17" s="31">
        <v>0</v>
      </c>
      <c r="T17" s="31">
        <v>13</v>
      </c>
      <c r="U17" s="31">
        <v>13</v>
      </c>
    </row>
    <row r="18" spans="1:21" s="2" customFormat="1" ht="15" customHeight="1" x14ac:dyDescent="0.2">
      <c r="A18" s="29" t="s">
        <v>241</v>
      </c>
      <c r="B18" s="30" t="s">
        <v>18</v>
      </c>
      <c r="C18" s="31">
        <v>21</v>
      </c>
      <c r="D18" s="31">
        <v>33</v>
      </c>
      <c r="E18" s="31">
        <v>34</v>
      </c>
      <c r="F18" s="31">
        <v>67</v>
      </c>
      <c r="G18" s="31">
        <v>0</v>
      </c>
      <c r="H18" s="31">
        <v>0</v>
      </c>
      <c r="I18" s="31">
        <v>0</v>
      </c>
      <c r="J18" s="31">
        <v>0</v>
      </c>
      <c r="L18" s="29" t="s">
        <v>262</v>
      </c>
      <c r="M18" s="30" t="s">
        <v>227</v>
      </c>
      <c r="N18" s="31">
        <v>55</v>
      </c>
      <c r="O18" s="31">
        <v>95</v>
      </c>
      <c r="P18" s="31">
        <v>103</v>
      </c>
      <c r="Q18" s="31">
        <v>198</v>
      </c>
      <c r="R18" s="31">
        <v>0</v>
      </c>
      <c r="S18" s="31">
        <v>0</v>
      </c>
      <c r="T18" s="31">
        <v>0</v>
      </c>
      <c r="U18" s="31">
        <v>0</v>
      </c>
    </row>
    <row r="19" spans="1:21" s="2" customFormat="1" ht="15" customHeight="1" x14ac:dyDescent="0.2">
      <c r="A19" s="29" t="s">
        <v>228</v>
      </c>
      <c r="B19" s="30" t="s">
        <v>19</v>
      </c>
      <c r="C19" s="31">
        <v>17</v>
      </c>
      <c r="D19" s="31">
        <v>26</v>
      </c>
      <c r="E19" s="31">
        <v>31</v>
      </c>
      <c r="F19" s="31">
        <v>57</v>
      </c>
      <c r="G19" s="31">
        <v>0</v>
      </c>
      <c r="H19" s="31">
        <v>0</v>
      </c>
      <c r="I19" s="31">
        <v>0</v>
      </c>
      <c r="J19" s="31">
        <v>0</v>
      </c>
      <c r="L19" s="29" t="s">
        <v>263</v>
      </c>
      <c r="M19" s="30" t="s">
        <v>242</v>
      </c>
      <c r="N19" s="31">
        <v>84</v>
      </c>
      <c r="O19" s="31">
        <v>149</v>
      </c>
      <c r="P19" s="31">
        <v>155</v>
      </c>
      <c r="Q19" s="31">
        <v>304</v>
      </c>
      <c r="R19" s="31">
        <v>0</v>
      </c>
      <c r="S19" s="31">
        <v>0</v>
      </c>
      <c r="T19" s="31">
        <v>0</v>
      </c>
      <c r="U19" s="31">
        <v>0</v>
      </c>
    </row>
    <row r="20" spans="1:21" s="2" customFormat="1" ht="15" customHeight="1" x14ac:dyDescent="0.2">
      <c r="A20" s="29" t="s">
        <v>264</v>
      </c>
      <c r="B20" s="30" t="s">
        <v>265</v>
      </c>
      <c r="C20" s="31">
        <v>9</v>
      </c>
      <c r="D20" s="31">
        <v>15</v>
      </c>
      <c r="E20" s="31">
        <v>14</v>
      </c>
      <c r="F20" s="31">
        <v>29</v>
      </c>
      <c r="G20" s="31">
        <v>0</v>
      </c>
      <c r="H20" s="31">
        <v>0</v>
      </c>
      <c r="I20" s="31">
        <v>0</v>
      </c>
      <c r="J20" s="31">
        <v>0</v>
      </c>
      <c r="L20" s="29" t="s">
        <v>229</v>
      </c>
      <c r="M20" s="30" t="s">
        <v>266</v>
      </c>
      <c r="N20" s="31">
        <v>31</v>
      </c>
      <c r="O20" s="31">
        <v>53</v>
      </c>
      <c r="P20" s="31">
        <v>44</v>
      </c>
      <c r="Q20" s="31">
        <v>97</v>
      </c>
      <c r="R20" s="31">
        <v>0</v>
      </c>
      <c r="S20" s="31">
        <v>0</v>
      </c>
      <c r="T20" s="31">
        <v>0</v>
      </c>
      <c r="U20" s="31">
        <v>0</v>
      </c>
    </row>
    <row r="21" spans="1:21" s="2" customFormat="1" ht="15" customHeight="1" x14ac:dyDescent="0.2">
      <c r="A21" s="29" t="s">
        <v>267</v>
      </c>
      <c r="B21" s="30" t="s">
        <v>230</v>
      </c>
      <c r="C21" s="31">
        <v>16</v>
      </c>
      <c r="D21" s="31">
        <v>15</v>
      </c>
      <c r="E21" s="31">
        <v>22</v>
      </c>
      <c r="F21" s="31">
        <v>37</v>
      </c>
      <c r="G21" s="31">
        <v>0</v>
      </c>
      <c r="H21" s="31">
        <v>0</v>
      </c>
      <c r="I21" s="31">
        <v>0</v>
      </c>
      <c r="J21" s="31">
        <v>0</v>
      </c>
      <c r="L21" s="29" t="s">
        <v>204</v>
      </c>
      <c r="M21" s="30" t="s">
        <v>243</v>
      </c>
      <c r="N21" s="31">
        <v>39</v>
      </c>
      <c r="O21" s="31">
        <v>70</v>
      </c>
      <c r="P21" s="31">
        <v>74</v>
      </c>
      <c r="Q21" s="31">
        <v>144</v>
      </c>
      <c r="R21" s="31">
        <v>0</v>
      </c>
      <c r="S21" s="31">
        <v>0</v>
      </c>
      <c r="T21" s="31">
        <v>0</v>
      </c>
      <c r="U21" s="31">
        <v>0</v>
      </c>
    </row>
    <row r="22" spans="1:21" s="2" customFormat="1" ht="15" customHeight="1" x14ac:dyDescent="0.2">
      <c r="A22" s="29" t="s">
        <v>231</v>
      </c>
      <c r="B22" s="30" t="s">
        <v>22</v>
      </c>
      <c r="C22" s="31">
        <v>28</v>
      </c>
      <c r="D22" s="31">
        <v>34</v>
      </c>
      <c r="E22" s="31">
        <v>35</v>
      </c>
      <c r="F22" s="31">
        <v>69</v>
      </c>
      <c r="G22" s="31">
        <v>0</v>
      </c>
      <c r="H22" s="31">
        <v>0</v>
      </c>
      <c r="I22" s="31">
        <v>0</v>
      </c>
      <c r="J22" s="31">
        <v>0</v>
      </c>
      <c r="L22" s="29" t="s">
        <v>268</v>
      </c>
      <c r="M22" s="30" t="s">
        <v>269</v>
      </c>
      <c r="N22" s="31">
        <v>15</v>
      </c>
      <c r="O22" s="31">
        <v>18</v>
      </c>
      <c r="P22" s="31">
        <v>24</v>
      </c>
      <c r="Q22" s="31">
        <v>42</v>
      </c>
      <c r="R22" s="31">
        <v>0</v>
      </c>
      <c r="S22" s="31">
        <v>0</v>
      </c>
      <c r="T22" s="31">
        <v>0</v>
      </c>
      <c r="U22" s="31">
        <v>0</v>
      </c>
    </row>
    <row r="23" spans="1:21" s="2" customFormat="1" ht="15" customHeight="1" x14ac:dyDescent="0.2">
      <c r="A23" s="29" t="s">
        <v>200</v>
      </c>
      <c r="B23" s="30" t="s">
        <v>270</v>
      </c>
      <c r="C23" s="31">
        <v>16</v>
      </c>
      <c r="D23" s="31">
        <v>19</v>
      </c>
      <c r="E23" s="31">
        <v>16</v>
      </c>
      <c r="F23" s="31">
        <v>35</v>
      </c>
      <c r="G23" s="31">
        <v>0</v>
      </c>
      <c r="H23" s="31">
        <v>0</v>
      </c>
      <c r="I23" s="31">
        <v>0</v>
      </c>
      <c r="J23" s="31">
        <v>0</v>
      </c>
      <c r="L23" s="29" t="s">
        <v>205</v>
      </c>
      <c r="M23" s="30" t="s">
        <v>244</v>
      </c>
      <c r="N23" s="31">
        <v>18</v>
      </c>
      <c r="O23" s="31">
        <v>18</v>
      </c>
      <c r="P23" s="31">
        <v>26</v>
      </c>
      <c r="Q23" s="31">
        <v>44</v>
      </c>
      <c r="R23" s="31">
        <v>0</v>
      </c>
      <c r="S23" s="31">
        <v>0</v>
      </c>
      <c r="T23" s="31">
        <v>0</v>
      </c>
      <c r="U23" s="31">
        <v>0</v>
      </c>
    </row>
    <row r="24" spans="1:21" s="2" customFormat="1" ht="15" customHeight="1" x14ac:dyDescent="0.2">
      <c r="A24" s="29" t="s">
        <v>245</v>
      </c>
      <c r="B24" s="30" t="s">
        <v>271</v>
      </c>
      <c r="C24" s="31">
        <v>17</v>
      </c>
      <c r="D24" s="31">
        <v>24</v>
      </c>
      <c r="E24" s="31">
        <v>21</v>
      </c>
      <c r="F24" s="31">
        <v>45</v>
      </c>
      <c r="G24" s="31">
        <v>0</v>
      </c>
      <c r="H24" s="31">
        <v>0</v>
      </c>
      <c r="I24" s="31">
        <v>0</v>
      </c>
      <c r="J24" s="31">
        <v>0</v>
      </c>
      <c r="L24" s="29" t="s">
        <v>250</v>
      </c>
      <c r="M24" s="30" t="s">
        <v>272</v>
      </c>
      <c r="N24" s="31">
        <v>80</v>
      </c>
      <c r="O24" s="31">
        <v>16</v>
      </c>
      <c r="P24" s="31">
        <v>64</v>
      </c>
      <c r="Q24" s="31">
        <v>80</v>
      </c>
      <c r="R24" s="31">
        <v>0</v>
      </c>
      <c r="S24" s="31">
        <v>0</v>
      </c>
      <c r="T24" s="31">
        <v>0</v>
      </c>
      <c r="U24" s="31">
        <v>0</v>
      </c>
    </row>
    <row r="25" spans="1:21" s="2" customFormat="1" ht="15" customHeight="1" x14ac:dyDescent="0.2">
      <c r="A25" s="29" t="s">
        <v>215</v>
      </c>
      <c r="B25" s="30" t="s">
        <v>246</v>
      </c>
      <c r="C25" s="31">
        <v>31</v>
      </c>
      <c r="D25" s="31">
        <v>36</v>
      </c>
      <c r="E25" s="31">
        <v>42</v>
      </c>
      <c r="F25" s="31">
        <v>78</v>
      </c>
      <c r="G25" s="31">
        <v>0</v>
      </c>
      <c r="H25" s="31">
        <v>0</v>
      </c>
      <c r="I25" s="31">
        <v>0</v>
      </c>
      <c r="J25" s="31">
        <v>0</v>
      </c>
      <c r="L25" s="29" t="s">
        <v>273</v>
      </c>
      <c r="M25" s="30" t="s">
        <v>232</v>
      </c>
      <c r="N25" s="31">
        <v>51</v>
      </c>
      <c r="O25" s="31">
        <v>78</v>
      </c>
      <c r="P25" s="31">
        <v>77</v>
      </c>
      <c r="Q25" s="31">
        <v>155</v>
      </c>
      <c r="R25" s="31">
        <v>0</v>
      </c>
      <c r="S25" s="31">
        <v>0</v>
      </c>
      <c r="T25" s="31">
        <v>0</v>
      </c>
      <c r="U25" s="31">
        <v>0</v>
      </c>
    </row>
    <row r="26" spans="1:21" s="2" customFormat="1" ht="15" customHeight="1" x14ac:dyDescent="0.2">
      <c r="A26" s="29" t="s">
        <v>274</v>
      </c>
      <c r="B26" s="30" t="s">
        <v>275</v>
      </c>
      <c r="C26" s="31">
        <v>14</v>
      </c>
      <c r="D26" s="31">
        <v>16</v>
      </c>
      <c r="E26" s="31">
        <v>13</v>
      </c>
      <c r="F26" s="31">
        <v>29</v>
      </c>
      <c r="G26" s="31">
        <v>0</v>
      </c>
      <c r="H26" s="31">
        <v>0</v>
      </c>
      <c r="I26" s="31">
        <v>0</v>
      </c>
      <c r="J26" s="31">
        <v>0</v>
      </c>
      <c r="L26" s="42" t="s">
        <v>16</v>
      </c>
      <c r="M26" s="43"/>
      <c r="N26" s="31">
        <v>1209</v>
      </c>
      <c r="O26" s="31">
        <v>1768</v>
      </c>
      <c r="P26" s="31">
        <v>1863</v>
      </c>
      <c r="Q26" s="31">
        <v>3631</v>
      </c>
      <c r="R26" s="31">
        <v>30</v>
      </c>
      <c r="S26" s="31">
        <v>3</v>
      </c>
      <c r="T26" s="31">
        <v>30</v>
      </c>
      <c r="U26" s="40">
        <v>33</v>
      </c>
    </row>
    <row r="27" spans="1:21" s="2" customFormat="1" ht="15" customHeight="1" x14ac:dyDescent="0.2">
      <c r="A27" s="29" t="s">
        <v>251</v>
      </c>
      <c r="B27" s="30" t="s">
        <v>276</v>
      </c>
      <c r="C27" s="31">
        <v>24</v>
      </c>
      <c r="D27" s="31">
        <v>19</v>
      </c>
      <c r="E27" s="31">
        <v>29</v>
      </c>
      <c r="F27" s="31">
        <v>48</v>
      </c>
      <c r="G27" s="31">
        <v>0</v>
      </c>
      <c r="H27" s="31">
        <v>0</v>
      </c>
      <c r="I27" s="31">
        <v>0</v>
      </c>
      <c r="J27" s="31">
        <v>0</v>
      </c>
      <c r="L27" s="41"/>
      <c r="M27" s="39"/>
      <c r="N27" s="31"/>
      <c r="O27" s="31"/>
      <c r="P27" s="31"/>
      <c r="Q27" s="31"/>
      <c r="R27" s="31"/>
      <c r="S27" s="31"/>
      <c r="T27" s="31"/>
      <c r="U27" s="40"/>
    </row>
    <row r="28" spans="1:21" s="2" customFormat="1" ht="15" customHeight="1" x14ac:dyDescent="0.2">
      <c r="A28" s="29" t="s">
        <v>247</v>
      </c>
      <c r="B28" s="30" t="s">
        <v>277</v>
      </c>
      <c r="C28" s="31">
        <v>22</v>
      </c>
      <c r="D28" s="31">
        <v>28</v>
      </c>
      <c r="E28" s="31">
        <v>23</v>
      </c>
      <c r="F28" s="31">
        <v>51</v>
      </c>
      <c r="G28" s="31">
        <v>0</v>
      </c>
      <c r="H28" s="31">
        <v>0</v>
      </c>
      <c r="I28" s="31">
        <v>0</v>
      </c>
      <c r="J28" s="31">
        <v>0</v>
      </c>
      <c r="L28" s="41"/>
      <c r="M28" s="39"/>
      <c r="N28" s="31"/>
      <c r="O28" s="31"/>
      <c r="P28" s="31"/>
      <c r="Q28" s="31"/>
      <c r="R28" s="31"/>
      <c r="S28" s="31"/>
      <c r="T28" s="31"/>
      <c r="U28" s="40"/>
    </row>
    <row r="29" spans="1:21" s="2" customFormat="1" ht="15" customHeight="1" x14ac:dyDescent="0.2">
      <c r="A29" s="29" t="s">
        <v>248</v>
      </c>
      <c r="B29" s="30" t="s">
        <v>233</v>
      </c>
      <c r="C29" s="31">
        <v>24</v>
      </c>
      <c r="D29" s="31">
        <v>33</v>
      </c>
      <c r="E29" s="31">
        <v>31</v>
      </c>
      <c r="F29" s="31">
        <v>64</v>
      </c>
      <c r="G29" s="31">
        <v>0</v>
      </c>
      <c r="H29" s="31">
        <v>0</v>
      </c>
      <c r="I29" s="31">
        <v>0</v>
      </c>
      <c r="J29" s="31">
        <v>0</v>
      </c>
      <c r="L29" s="41"/>
      <c r="M29" s="39"/>
      <c r="N29" s="31"/>
      <c r="O29" s="31"/>
      <c r="P29" s="31"/>
      <c r="Q29" s="31"/>
      <c r="R29" s="31"/>
      <c r="S29" s="31"/>
      <c r="T29" s="31"/>
      <c r="U29" s="40"/>
    </row>
    <row r="30" spans="1:21" s="2" customFormat="1" ht="15" customHeight="1" x14ac:dyDescent="0.2">
      <c r="A30" s="29" t="s">
        <v>252</v>
      </c>
      <c r="B30" s="30" t="s">
        <v>278</v>
      </c>
      <c r="C30" s="31">
        <v>18</v>
      </c>
      <c r="D30" s="31">
        <v>18</v>
      </c>
      <c r="E30" s="31">
        <v>21</v>
      </c>
      <c r="F30" s="31">
        <v>39</v>
      </c>
      <c r="G30" s="31">
        <v>0</v>
      </c>
      <c r="H30" s="31">
        <v>0</v>
      </c>
      <c r="I30" s="31">
        <v>0</v>
      </c>
      <c r="J30" s="31">
        <v>0</v>
      </c>
      <c r="L30" s="41"/>
      <c r="M30" s="39"/>
      <c r="N30" s="31"/>
      <c r="O30" s="31"/>
      <c r="P30" s="31"/>
      <c r="Q30" s="31"/>
      <c r="R30" s="31"/>
      <c r="S30" s="31"/>
      <c r="T30" s="31"/>
      <c r="U30" s="40"/>
    </row>
    <row r="31" spans="1:21" s="2" customFormat="1" ht="15" customHeight="1" x14ac:dyDescent="0.2">
      <c r="A31" s="42" t="s">
        <v>16</v>
      </c>
      <c r="B31" s="43"/>
      <c r="C31" s="31">
        <v>267</v>
      </c>
      <c r="D31" s="31">
        <v>328</v>
      </c>
      <c r="E31" s="31">
        <v>349</v>
      </c>
      <c r="F31" s="31">
        <v>677</v>
      </c>
      <c r="G31" s="31">
        <v>0</v>
      </c>
      <c r="H31" s="31">
        <v>0</v>
      </c>
      <c r="I31" s="31">
        <v>0</v>
      </c>
      <c r="J31" s="31">
        <v>0</v>
      </c>
      <c r="L31" s="41"/>
      <c r="M31" s="39"/>
      <c r="N31" s="31"/>
      <c r="O31" s="31"/>
      <c r="P31" s="31"/>
      <c r="Q31" s="31"/>
      <c r="R31" s="31"/>
      <c r="S31" s="31"/>
      <c r="T31" s="31"/>
      <c r="U31" s="40"/>
    </row>
    <row r="32" spans="1:21" s="2" customFormat="1" ht="15" customHeight="1" x14ac:dyDescent="0.2">
      <c r="A32" s="41"/>
      <c r="B32" s="39"/>
      <c r="C32" s="31"/>
      <c r="D32" s="31"/>
      <c r="E32" s="31"/>
      <c r="F32" s="31"/>
      <c r="G32" s="31"/>
      <c r="H32" s="31"/>
      <c r="I32" s="31"/>
      <c r="J32" s="31"/>
      <c r="L32" s="41"/>
      <c r="M32" s="39"/>
      <c r="N32" s="31"/>
      <c r="O32" s="31"/>
      <c r="P32" s="31"/>
      <c r="Q32" s="31"/>
      <c r="R32" s="31"/>
      <c r="S32" s="31"/>
      <c r="T32" s="31"/>
      <c r="U32" s="40"/>
    </row>
    <row r="33" spans="1:21" s="2" customFormat="1" ht="15" customHeight="1" x14ac:dyDescent="0.2">
      <c r="A33" s="41"/>
      <c r="B33" s="30"/>
      <c r="C33" s="31"/>
      <c r="D33" s="31"/>
      <c r="E33" s="31"/>
      <c r="F33" s="31"/>
      <c r="G33" s="31"/>
      <c r="H33" s="31"/>
      <c r="I33" s="31"/>
      <c r="J33" s="31"/>
      <c r="L33" s="41"/>
      <c r="M33" s="30"/>
      <c r="N33" s="31"/>
      <c r="O33" s="31"/>
      <c r="P33" s="31"/>
      <c r="Q33" s="31"/>
      <c r="R33" s="31"/>
      <c r="S33" s="31"/>
      <c r="T33" s="31"/>
      <c r="U33" s="40"/>
    </row>
    <row r="34" spans="1:21" s="2" customFormat="1" ht="15" customHeight="1" x14ac:dyDescent="0.2">
      <c r="A34" s="41"/>
      <c r="B34" s="30"/>
      <c r="C34" s="31"/>
      <c r="D34" s="31"/>
      <c r="E34" s="31"/>
      <c r="F34" s="31"/>
      <c r="G34" s="31"/>
      <c r="H34" s="31"/>
      <c r="I34" s="31"/>
      <c r="J34" s="31"/>
      <c r="L34" s="42" t="s">
        <v>31</v>
      </c>
      <c r="M34" s="43"/>
      <c r="N34" s="31">
        <f>N26+C31+C15</f>
        <v>1642</v>
      </c>
      <c r="O34" s="31">
        <f t="shared" ref="O34:U34" si="0">D15+D31+O26</f>
        <v>2362</v>
      </c>
      <c r="P34" s="31">
        <f t="shared" si="0"/>
        <v>2456</v>
      </c>
      <c r="Q34" s="31">
        <f t="shared" si="0"/>
        <v>4818</v>
      </c>
      <c r="R34" s="31">
        <f t="shared" si="0"/>
        <v>30</v>
      </c>
      <c r="S34" s="31">
        <f t="shared" si="0"/>
        <v>3</v>
      </c>
      <c r="T34" s="31">
        <f t="shared" si="0"/>
        <v>36</v>
      </c>
      <c r="U34" s="31">
        <f t="shared" si="0"/>
        <v>39</v>
      </c>
    </row>
    <row r="35" spans="1:21" s="2" customFormat="1" ht="15" customHeight="1" x14ac:dyDescent="0.2">
      <c r="B35" s="3"/>
      <c r="C35" s="4"/>
      <c r="D35" s="4"/>
      <c r="E35" s="4"/>
      <c r="F35" s="4"/>
      <c r="G35" s="4"/>
      <c r="H35" s="4"/>
      <c r="I35" s="4"/>
      <c r="J35" s="4"/>
      <c r="M35" s="3"/>
      <c r="N35" s="4"/>
      <c r="O35" s="4"/>
      <c r="P35" s="4"/>
      <c r="Q35" s="4"/>
      <c r="R35" s="4"/>
      <c r="S35" s="4"/>
      <c r="T35" s="4"/>
      <c r="U35" s="4"/>
    </row>
    <row r="36" spans="1:21" s="5" customFormat="1" ht="15" customHeight="1" x14ac:dyDescent="0.2">
      <c r="B36" s="6" t="s">
        <v>211</v>
      </c>
      <c r="C36" s="7"/>
      <c r="D36" s="7"/>
      <c r="E36" s="7"/>
      <c r="F36" s="7"/>
      <c r="G36" s="7"/>
      <c r="H36" s="7"/>
      <c r="I36" s="7"/>
      <c r="J36" s="7"/>
      <c r="M36" s="6"/>
      <c r="N36" s="7"/>
      <c r="O36" s="7"/>
      <c r="P36" s="7"/>
      <c r="Q36" s="7"/>
      <c r="R36" s="7"/>
      <c r="S36" s="7"/>
      <c r="T36" s="7"/>
      <c r="U36" s="7"/>
    </row>
  </sheetData>
  <mergeCells count="10">
    <mergeCell ref="N2:Q2"/>
    <mergeCell ref="R2:U2"/>
    <mergeCell ref="A15:B15"/>
    <mergeCell ref="L26:M26"/>
    <mergeCell ref="A31:B31"/>
    <mergeCell ref="L34:M34"/>
    <mergeCell ref="A2:B3"/>
    <mergeCell ref="C2:F2"/>
    <mergeCell ref="G2:J2"/>
    <mergeCell ref="L2:M3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workbookViewId="0">
      <selection activeCell="R1" sqref="R1"/>
    </sheetView>
  </sheetViews>
  <sheetFormatPr defaultColWidth="9" defaultRowHeight="8.4" x14ac:dyDescent="0.2"/>
  <cols>
    <col min="1" max="1" width="2.6640625" style="1" customWidth="1"/>
    <col min="2" max="2" width="7.77734375" style="1" customWidth="1"/>
    <col min="3" max="6" width="6" style="1" customWidth="1"/>
    <col min="7" max="10" width="4.44140625" style="1" customWidth="1"/>
    <col min="11" max="11" width="1.33203125" style="1" customWidth="1"/>
    <col min="12" max="12" width="2.6640625" style="1" customWidth="1"/>
    <col min="13" max="13" width="7.77734375" style="1" customWidth="1"/>
    <col min="14" max="17" width="6" style="1" customWidth="1"/>
    <col min="18" max="21" width="4.44140625" style="1" customWidth="1"/>
    <col min="22" max="16384" width="9" style="1"/>
  </cols>
  <sheetData>
    <row r="1" spans="1:21" ht="64.5" customHeight="1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9" t="s">
        <v>208</v>
      </c>
      <c r="L1" s="9"/>
      <c r="M1" s="8"/>
      <c r="N1" s="8"/>
      <c r="O1" s="8"/>
      <c r="P1" s="8"/>
      <c r="Q1" s="8"/>
      <c r="R1" s="8"/>
      <c r="S1" s="8"/>
      <c r="T1" s="8"/>
      <c r="U1" s="8"/>
    </row>
    <row r="2" spans="1:21" s="2" customFormat="1" ht="15" customHeight="1" x14ac:dyDescent="0.2">
      <c r="A2" s="46" t="s">
        <v>65</v>
      </c>
      <c r="B2" s="46"/>
      <c r="C2" s="42" t="s">
        <v>64</v>
      </c>
      <c r="D2" s="44"/>
      <c r="E2" s="44"/>
      <c r="F2" s="45"/>
      <c r="G2" s="46" t="s">
        <v>63</v>
      </c>
      <c r="H2" s="46"/>
      <c r="I2" s="46"/>
      <c r="J2" s="46"/>
      <c r="L2" s="46" t="s">
        <v>65</v>
      </c>
      <c r="M2" s="46"/>
      <c r="N2" s="42" t="s">
        <v>64</v>
      </c>
      <c r="O2" s="44"/>
      <c r="P2" s="44"/>
      <c r="Q2" s="45"/>
      <c r="R2" s="46" t="s">
        <v>63</v>
      </c>
      <c r="S2" s="46"/>
      <c r="T2" s="46"/>
      <c r="U2" s="46"/>
    </row>
    <row r="3" spans="1:21" s="2" customFormat="1" ht="15" customHeight="1" x14ac:dyDescent="0.2">
      <c r="A3" s="46"/>
      <c r="B3" s="46"/>
      <c r="C3" s="28" t="s">
        <v>209</v>
      </c>
      <c r="D3" s="28" t="s">
        <v>1</v>
      </c>
      <c r="E3" s="28" t="s">
        <v>2</v>
      </c>
      <c r="F3" s="28" t="s">
        <v>3</v>
      </c>
      <c r="G3" s="28" t="s">
        <v>4</v>
      </c>
      <c r="H3" s="28" t="s">
        <v>1</v>
      </c>
      <c r="I3" s="28" t="s">
        <v>2</v>
      </c>
      <c r="J3" s="28" t="s">
        <v>3</v>
      </c>
      <c r="L3" s="46"/>
      <c r="M3" s="46"/>
      <c r="N3" s="28" t="s">
        <v>209</v>
      </c>
      <c r="O3" s="28" t="s">
        <v>1</v>
      </c>
      <c r="P3" s="28" t="s">
        <v>2</v>
      </c>
      <c r="Q3" s="28" t="s">
        <v>3</v>
      </c>
      <c r="R3" s="28" t="s">
        <v>4</v>
      </c>
      <c r="S3" s="28" t="s">
        <v>1</v>
      </c>
      <c r="T3" s="28" t="s">
        <v>2</v>
      </c>
      <c r="U3" s="28" t="s">
        <v>3</v>
      </c>
    </row>
    <row r="4" spans="1:21" s="2" customFormat="1" ht="15" customHeight="1" x14ac:dyDescent="0.2">
      <c r="A4" s="29" t="s">
        <v>212</v>
      </c>
      <c r="B4" s="30" t="s">
        <v>90</v>
      </c>
      <c r="C4" s="31">
        <v>208</v>
      </c>
      <c r="D4" s="31">
        <v>253</v>
      </c>
      <c r="E4" s="31">
        <v>268</v>
      </c>
      <c r="F4" s="31">
        <v>521</v>
      </c>
      <c r="G4" s="31">
        <v>0</v>
      </c>
      <c r="H4" s="31">
        <v>0</v>
      </c>
      <c r="I4" s="31">
        <v>1</v>
      </c>
      <c r="J4" s="31">
        <v>1</v>
      </c>
      <c r="L4" s="29" t="s">
        <v>213</v>
      </c>
      <c r="M4" s="30" t="s">
        <v>158</v>
      </c>
      <c r="N4" s="31">
        <v>134</v>
      </c>
      <c r="O4" s="31">
        <v>176</v>
      </c>
      <c r="P4" s="31">
        <v>209</v>
      </c>
      <c r="Q4" s="31">
        <v>385</v>
      </c>
      <c r="R4" s="31">
        <v>0</v>
      </c>
      <c r="S4" s="31">
        <v>0</v>
      </c>
      <c r="T4" s="31">
        <v>0</v>
      </c>
      <c r="U4" s="31">
        <v>0</v>
      </c>
    </row>
    <row r="5" spans="1:21" s="2" customFormat="1" ht="15" customHeight="1" x14ac:dyDescent="0.2">
      <c r="A5" s="29" t="s">
        <v>66</v>
      </c>
      <c r="B5" s="30" t="s">
        <v>91</v>
      </c>
      <c r="C5" s="31">
        <v>245</v>
      </c>
      <c r="D5" s="31">
        <v>324</v>
      </c>
      <c r="E5" s="31">
        <v>344</v>
      </c>
      <c r="F5" s="31">
        <v>668</v>
      </c>
      <c r="G5" s="31">
        <v>1</v>
      </c>
      <c r="H5" s="31">
        <v>2</v>
      </c>
      <c r="I5" s="31">
        <v>0</v>
      </c>
      <c r="J5" s="31">
        <v>2</v>
      </c>
      <c r="L5" s="29" t="s">
        <v>126</v>
      </c>
      <c r="M5" s="30" t="s">
        <v>159</v>
      </c>
      <c r="N5" s="31">
        <v>371</v>
      </c>
      <c r="O5" s="31">
        <v>431</v>
      </c>
      <c r="P5" s="31">
        <v>503</v>
      </c>
      <c r="Q5" s="31">
        <v>934</v>
      </c>
      <c r="R5" s="31">
        <v>33</v>
      </c>
      <c r="S5" s="31">
        <v>7</v>
      </c>
      <c r="T5" s="31">
        <v>26</v>
      </c>
      <c r="U5" s="31">
        <v>33</v>
      </c>
    </row>
    <row r="6" spans="1:21" s="2" customFormat="1" ht="15" customHeight="1" x14ac:dyDescent="0.2">
      <c r="A6" s="29" t="s">
        <v>54</v>
      </c>
      <c r="B6" s="30" t="s">
        <v>92</v>
      </c>
      <c r="C6" s="31">
        <v>133</v>
      </c>
      <c r="D6" s="31">
        <v>149</v>
      </c>
      <c r="E6" s="31">
        <v>198</v>
      </c>
      <c r="F6" s="31">
        <v>347</v>
      </c>
      <c r="G6" s="31">
        <v>1</v>
      </c>
      <c r="H6" s="31">
        <v>0</v>
      </c>
      <c r="I6" s="31">
        <v>1</v>
      </c>
      <c r="J6" s="31">
        <v>1</v>
      </c>
      <c r="L6" s="29" t="s">
        <v>127</v>
      </c>
      <c r="M6" s="30" t="s">
        <v>160</v>
      </c>
      <c r="N6" s="31">
        <v>219</v>
      </c>
      <c r="O6" s="31">
        <v>265</v>
      </c>
      <c r="P6" s="31">
        <v>294</v>
      </c>
      <c r="Q6" s="31">
        <v>559</v>
      </c>
      <c r="R6" s="31">
        <v>5</v>
      </c>
      <c r="S6" s="31">
        <v>5</v>
      </c>
      <c r="T6" s="31">
        <v>0</v>
      </c>
      <c r="U6" s="31">
        <v>5</v>
      </c>
    </row>
    <row r="7" spans="1:21" s="2" customFormat="1" ht="15" customHeight="1" x14ac:dyDescent="0.2">
      <c r="A7" s="29" t="s">
        <v>55</v>
      </c>
      <c r="B7" s="30" t="s">
        <v>93</v>
      </c>
      <c r="C7" s="31">
        <v>164</v>
      </c>
      <c r="D7" s="31">
        <v>224</v>
      </c>
      <c r="E7" s="31">
        <v>210</v>
      </c>
      <c r="F7" s="31">
        <v>434</v>
      </c>
      <c r="G7" s="31">
        <v>0</v>
      </c>
      <c r="H7" s="31">
        <v>0</v>
      </c>
      <c r="I7" s="31">
        <v>0</v>
      </c>
      <c r="J7" s="31">
        <v>0</v>
      </c>
      <c r="L7" s="29" t="s">
        <v>128</v>
      </c>
      <c r="M7" s="30" t="s">
        <v>161</v>
      </c>
      <c r="N7" s="31">
        <v>215</v>
      </c>
      <c r="O7" s="31">
        <v>324</v>
      </c>
      <c r="P7" s="31">
        <v>356</v>
      </c>
      <c r="Q7" s="31">
        <v>680</v>
      </c>
      <c r="R7" s="31">
        <v>2</v>
      </c>
      <c r="S7" s="31">
        <v>2</v>
      </c>
      <c r="T7" s="31">
        <v>0</v>
      </c>
      <c r="U7" s="31">
        <v>2</v>
      </c>
    </row>
    <row r="8" spans="1:21" s="2" customFormat="1" ht="15" customHeight="1" x14ac:dyDescent="0.2">
      <c r="A8" s="29" t="s">
        <v>56</v>
      </c>
      <c r="B8" s="30" t="s">
        <v>94</v>
      </c>
      <c r="C8" s="31">
        <v>79</v>
      </c>
      <c r="D8" s="31">
        <v>104</v>
      </c>
      <c r="E8" s="31">
        <v>119</v>
      </c>
      <c r="F8" s="31">
        <v>223</v>
      </c>
      <c r="G8" s="31">
        <v>0</v>
      </c>
      <c r="H8" s="31">
        <v>0</v>
      </c>
      <c r="I8" s="31">
        <v>0</v>
      </c>
      <c r="J8" s="31">
        <v>0</v>
      </c>
      <c r="L8" s="29" t="s">
        <v>129</v>
      </c>
      <c r="M8" s="30" t="s">
        <v>162</v>
      </c>
      <c r="N8" s="31">
        <v>35</v>
      </c>
      <c r="O8" s="31">
        <v>56</v>
      </c>
      <c r="P8" s="31">
        <v>61</v>
      </c>
      <c r="Q8" s="31">
        <v>117</v>
      </c>
      <c r="R8" s="31">
        <v>0</v>
      </c>
      <c r="S8" s="31">
        <v>0</v>
      </c>
      <c r="T8" s="31">
        <v>0</v>
      </c>
      <c r="U8" s="31">
        <v>0</v>
      </c>
    </row>
    <row r="9" spans="1:21" s="2" customFormat="1" ht="15" customHeight="1" x14ac:dyDescent="0.2">
      <c r="A9" s="29" t="s">
        <v>57</v>
      </c>
      <c r="B9" s="30" t="s">
        <v>95</v>
      </c>
      <c r="C9" s="31">
        <v>54</v>
      </c>
      <c r="D9" s="31">
        <v>101</v>
      </c>
      <c r="E9" s="31">
        <v>101</v>
      </c>
      <c r="F9" s="31">
        <v>202</v>
      </c>
      <c r="G9" s="31">
        <v>0</v>
      </c>
      <c r="H9" s="31">
        <v>0</v>
      </c>
      <c r="I9" s="31">
        <v>0</v>
      </c>
      <c r="J9" s="31">
        <v>0</v>
      </c>
      <c r="L9" s="29" t="s">
        <v>130</v>
      </c>
      <c r="M9" s="30" t="s">
        <v>163</v>
      </c>
      <c r="N9" s="31">
        <v>41</v>
      </c>
      <c r="O9" s="31">
        <v>57</v>
      </c>
      <c r="P9" s="31">
        <v>72</v>
      </c>
      <c r="Q9" s="31">
        <v>129</v>
      </c>
      <c r="R9" s="31">
        <v>0</v>
      </c>
      <c r="S9" s="31">
        <v>0</v>
      </c>
      <c r="T9" s="31">
        <v>0</v>
      </c>
      <c r="U9" s="31">
        <v>0</v>
      </c>
    </row>
    <row r="10" spans="1:21" s="2" customFormat="1" ht="15" customHeight="1" x14ac:dyDescent="0.2">
      <c r="A10" s="29" t="s">
        <v>58</v>
      </c>
      <c r="B10" s="30" t="s">
        <v>96</v>
      </c>
      <c r="C10" s="31">
        <v>24</v>
      </c>
      <c r="D10" s="31">
        <v>39</v>
      </c>
      <c r="E10" s="31">
        <v>43</v>
      </c>
      <c r="F10" s="31">
        <v>82</v>
      </c>
      <c r="G10" s="31">
        <v>0</v>
      </c>
      <c r="H10" s="31">
        <v>0</v>
      </c>
      <c r="I10" s="31">
        <v>0</v>
      </c>
      <c r="J10" s="31">
        <v>0</v>
      </c>
      <c r="L10" s="29" t="s">
        <v>131</v>
      </c>
      <c r="M10" s="30" t="s">
        <v>164</v>
      </c>
      <c r="N10" s="31">
        <v>70</v>
      </c>
      <c r="O10" s="31">
        <v>120</v>
      </c>
      <c r="P10" s="31">
        <v>140</v>
      </c>
      <c r="Q10" s="31">
        <v>260</v>
      </c>
      <c r="R10" s="31">
        <v>0</v>
      </c>
      <c r="S10" s="31">
        <v>0</v>
      </c>
      <c r="T10" s="31">
        <v>0</v>
      </c>
      <c r="U10" s="31">
        <v>0</v>
      </c>
    </row>
    <row r="11" spans="1:21" s="2" customFormat="1" ht="15" customHeight="1" x14ac:dyDescent="0.2">
      <c r="A11" s="29" t="s">
        <v>59</v>
      </c>
      <c r="B11" s="30" t="s">
        <v>97</v>
      </c>
      <c r="C11" s="31">
        <v>19</v>
      </c>
      <c r="D11" s="31">
        <v>33</v>
      </c>
      <c r="E11" s="31">
        <v>41</v>
      </c>
      <c r="F11" s="31">
        <v>74</v>
      </c>
      <c r="G11" s="31">
        <v>0</v>
      </c>
      <c r="H11" s="31">
        <v>0</v>
      </c>
      <c r="I11" s="31">
        <v>0</v>
      </c>
      <c r="J11" s="31">
        <v>0</v>
      </c>
      <c r="L11" s="29" t="s">
        <v>132</v>
      </c>
      <c r="M11" s="30" t="s">
        <v>165</v>
      </c>
      <c r="N11" s="31">
        <v>39</v>
      </c>
      <c r="O11" s="31">
        <v>73</v>
      </c>
      <c r="P11" s="31">
        <v>71</v>
      </c>
      <c r="Q11" s="31">
        <v>144</v>
      </c>
      <c r="R11" s="31">
        <v>0</v>
      </c>
      <c r="S11" s="31">
        <v>0</v>
      </c>
      <c r="T11" s="31">
        <v>0</v>
      </c>
      <c r="U11" s="31">
        <v>0</v>
      </c>
    </row>
    <row r="12" spans="1:21" s="2" customFormat="1" ht="15" customHeight="1" x14ac:dyDescent="0.2">
      <c r="A12" s="29" t="s">
        <v>60</v>
      </c>
      <c r="B12" s="30" t="s">
        <v>98</v>
      </c>
      <c r="C12" s="31">
        <v>85</v>
      </c>
      <c r="D12" s="31">
        <v>100</v>
      </c>
      <c r="E12" s="31">
        <v>94</v>
      </c>
      <c r="F12" s="31">
        <v>194</v>
      </c>
      <c r="G12" s="31">
        <v>0</v>
      </c>
      <c r="H12" s="31">
        <v>0</v>
      </c>
      <c r="I12" s="31">
        <v>0</v>
      </c>
      <c r="J12" s="31">
        <v>0</v>
      </c>
      <c r="L12" s="29" t="s">
        <v>133</v>
      </c>
      <c r="M12" s="30" t="s">
        <v>166</v>
      </c>
      <c r="N12" s="31">
        <v>41</v>
      </c>
      <c r="O12" s="31">
        <v>72</v>
      </c>
      <c r="P12" s="31">
        <v>68</v>
      </c>
      <c r="Q12" s="31">
        <v>140</v>
      </c>
      <c r="R12" s="31">
        <v>0</v>
      </c>
      <c r="S12" s="31">
        <v>0</v>
      </c>
      <c r="T12" s="31">
        <v>1</v>
      </c>
      <c r="U12" s="31">
        <v>1</v>
      </c>
    </row>
    <row r="13" spans="1:21" s="2" customFormat="1" ht="15" customHeight="1" x14ac:dyDescent="0.2">
      <c r="A13" s="29" t="s">
        <v>61</v>
      </c>
      <c r="B13" s="30" t="s">
        <v>99</v>
      </c>
      <c r="C13" s="31">
        <v>44</v>
      </c>
      <c r="D13" s="31">
        <v>76</v>
      </c>
      <c r="E13" s="31">
        <v>80</v>
      </c>
      <c r="F13" s="31">
        <v>156</v>
      </c>
      <c r="G13" s="31">
        <v>12</v>
      </c>
      <c r="H13" s="31">
        <v>0</v>
      </c>
      <c r="I13" s="31">
        <v>12</v>
      </c>
      <c r="J13" s="31">
        <v>12</v>
      </c>
      <c r="L13" s="29" t="s">
        <v>134</v>
      </c>
      <c r="M13" s="30" t="s">
        <v>167</v>
      </c>
      <c r="N13" s="31">
        <v>66</v>
      </c>
      <c r="O13" s="31">
        <v>124</v>
      </c>
      <c r="P13" s="31">
        <v>124</v>
      </c>
      <c r="Q13" s="31">
        <v>248</v>
      </c>
      <c r="R13" s="31">
        <v>0</v>
      </c>
      <c r="S13" s="31">
        <v>0</v>
      </c>
      <c r="T13" s="31">
        <v>0</v>
      </c>
      <c r="U13" s="31">
        <v>0</v>
      </c>
    </row>
    <row r="14" spans="1:21" s="2" customFormat="1" ht="15" customHeight="1" x14ac:dyDescent="0.2">
      <c r="A14" s="29" t="s">
        <v>62</v>
      </c>
      <c r="B14" s="30" t="s">
        <v>100</v>
      </c>
      <c r="C14" s="31">
        <v>89</v>
      </c>
      <c r="D14" s="31">
        <v>156</v>
      </c>
      <c r="E14" s="31">
        <v>163</v>
      </c>
      <c r="F14" s="31">
        <v>319</v>
      </c>
      <c r="G14" s="31">
        <v>0</v>
      </c>
      <c r="H14" s="31">
        <v>0</v>
      </c>
      <c r="I14" s="31">
        <v>0</v>
      </c>
      <c r="J14" s="31">
        <v>0</v>
      </c>
      <c r="L14" s="29" t="s">
        <v>135</v>
      </c>
      <c r="M14" s="30" t="s">
        <v>168</v>
      </c>
      <c r="N14" s="31">
        <v>35</v>
      </c>
      <c r="O14" s="31">
        <v>55</v>
      </c>
      <c r="P14" s="31">
        <v>57</v>
      </c>
      <c r="Q14" s="31">
        <v>112</v>
      </c>
      <c r="R14" s="31">
        <v>0</v>
      </c>
      <c r="S14" s="31">
        <v>0</v>
      </c>
      <c r="T14" s="31">
        <v>0</v>
      </c>
      <c r="U14" s="31">
        <v>0</v>
      </c>
    </row>
    <row r="15" spans="1:21" s="2" customFormat="1" ht="15" customHeight="1" x14ac:dyDescent="0.2">
      <c r="A15" s="29" t="s">
        <v>67</v>
      </c>
      <c r="B15" s="30" t="s">
        <v>101</v>
      </c>
      <c r="C15" s="31">
        <v>25</v>
      </c>
      <c r="D15" s="31">
        <v>52</v>
      </c>
      <c r="E15" s="31">
        <v>49</v>
      </c>
      <c r="F15" s="31">
        <v>101</v>
      </c>
      <c r="G15" s="31">
        <v>0</v>
      </c>
      <c r="H15" s="31">
        <v>0</v>
      </c>
      <c r="I15" s="31">
        <v>0</v>
      </c>
      <c r="J15" s="31">
        <v>0</v>
      </c>
      <c r="L15" s="29" t="s">
        <v>136</v>
      </c>
      <c r="M15" s="30" t="s">
        <v>169</v>
      </c>
      <c r="N15" s="31">
        <v>20</v>
      </c>
      <c r="O15" s="31">
        <v>41</v>
      </c>
      <c r="P15" s="31">
        <v>30</v>
      </c>
      <c r="Q15" s="31">
        <v>71</v>
      </c>
      <c r="R15" s="31">
        <v>0</v>
      </c>
      <c r="S15" s="31">
        <v>0</v>
      </c>
      <c r="T15" s="31">
        <v>0</v>
      </c>
      <c r="U15" s="31">
        <v>0</v>
      </c>
    </row>
    <row r="16" spans="1:21" s="2" customFormat="1" ht="15" customHeight="1" x14ac:dyDescent="0.2">
      <c r="A16" s="29" t="s">
        <v>68</v>
      </c>
      <c r="B16" s="30" t="s">
        <v>102</v>
      </c>
      <c r="C16" s="31">
        <v>60</v>
      </c>
      <c r="D16" s="31">
        <v>90</v>
      </c>
      <c r="E16" s="31">
        <v>99</v>
      </c>
      <c r="F16" s="31">
        <v>189</v>
      </c>
      <c r="G16" s="31">
        <v>0</v>
      </c>
      <c r="H16" s="31">
        <v>0</v>
      </c>
      <c r="I16" s="31">
        <v>0</v>
      </c>
      <c r="J16" s="31">
        <v>0</v>
      </c>
      <c r="L16" s="42" t="s">
        <v>16</v>
      </c>
      <c r="M16" s="43"/>
      <c r="N16" s="31">
        <v>1286</v>
      </c>
      <c r="O16" s="31">
        <v>1794</v>
      </c>
      <c r="P16" s="31">
        <v>1985</v>
      </c>
      <c r="Q16" s="31">
        <v>3779</v>
      </c>
      <c r="R16" s="31">
        <v>40</v>
      </c>
      <c r="S16" s="31">
        <v>14</v>
      </c>
      <c r="T16" s="31">
        <v>27</v>
      </c>
      <c r="U16" s="31">
        <v>41</v>
      </c>
    </row>
    <row r="17" spans="1:21" s="2" customFormat="1" ht="15" customHeight="1" x14ac:dyDescent="0.2">
      <c r="A17" s="29" t="s">
        <v>69</v>
      </c>
      <c r="B17" s="30" t="s">
        <v>103</v>
      </c>
      <c r="C17" s="31">
        <v>37</v>
      </c>
      <c r="D17" s="31">
        <v>59</v>
      </c>
      <c r="E17" s="31">
        <v>57</v>
      </c>
      <c r="F17" s="31">
        <v>116</v>
      </c>
      <c r="G17" s="31">
        <v>0</v>
      </c>
      <c r="H17" s="31">
        <v>0</v>
      </c>
      <c r="I17" s="31">
        <v>0</v>
      </c>
      <c r="J17" s="31">
        <v>0</v>
      </c>
      <c r="L17" s="32"/>
      <c r="M17" s="30"/>
      <c r="N17" s="31"/>
      <c r="O17" s="31"/>
      <c r="P17" s="31"/>
      <c r="Q17" s="31"/>
      <c r="R17" s="31"/>
      <c r="S17" s="31"/>
      <c r="T17" s="31"/>
      <c r="U17" s="31"/>
    </row>
    <row r="18" spans="1:21" s="2" customFormat="1" ht="15" customHeight="1" x14ac:dyDescent="0.2">
      <c r="A18" s="29" t="s">
        <v>70</v>
      </c>
      <c r="B18" s="30" t="s">
        <v>104</v>
      </c>
      <c r="C18" s="31">
        <v>23</v>
      </c>
      <c r="D18" s="31">
        <v>44</v>
      </c>
      <c r="E18" s="31">
        <v>50</v>
      </c>
      <c r="F18" s="31">
        <v>94</v>
      </c>
      <c r="G18" s="31">
        <v>0</v>
      </c>
      <c r="H18" s="31">
        <v>0</v>
      </c>
      <c r="I18" s="31">
        <v>0</v>
      </c>
      <c r="J18" s="31">
        <v>0</v>
      </c>
      <c r="L18" s="32"/>
      <c r="M18" s="30"/>
      <c r="N18" s="31"/>
      <c r="O18" s="31"/>
      <c r="P18" s="31"/>
      <c r="Q18" s="31"/>
      <c r="R18" s="31"/>
      <c r="S18" s="31"/>
      <c r="T18" s="31"/>
      <c r="U18" s="31"/>
    </row>
    <row r="19" spans="1:21" s="2" customFormat="1" ht="15" customHeight="1" x14ac:dyDescent="0.2">
      <c r="A19" s="29" t="s">
        <v>71</v>
      </c>
      <c r="B19" s="30" t="s">
        <v>105</v>
      </c>
      <c r="C19" s="31">
        <v>18</v>
      </c>
      <c r="D19" s="31">
        <v>27</v>
      </c>
      <c r="E19" s="31">
        <v>38</v>
      </c>
      <c r="F19" s="31">
        <v>65</v>
      </c>
      <c r="G19" s="31">
        <v>0</v>
      </c>
      <c r="H19" s="31">
        <v>0</v>
      </c>
      <c r="I19" s="31">
        <v>0</v>
      </c>
      <c r="J19" s="31">
        <v>0</v>
      </c>
      <c r="L19" s="29" t="s">
        <v>214</v>
      </c>
      <c r="M19" s="30" t="s">
        <v>170</v>
      </c>
      <c r="N19" s="31">
        <v>123</v>
      </c>
      <c r="O19" s="31">
        <v>183</v>
      </c>
      <c r="P19" s="31">
        <v>206</v>
      </c>
      <c r="Q19" s="31">
        <v>389</v>
      </c>
      <c r="R19" s="31">
        <v>0</v>
      </c>
      <c r="S19" s="31">
        <v>0</v>
      </c>
      <c r="T19" s="31">
        <v>0</v>
      </c>
      <c r="U19" s="31">
        <v>0</v>
      </c>
    </row>
    <row r="20" spans="1:21" s="2" customFormat="1" ht="15" customHeight="1" x14ac:dyDescent="0.2">
      <c r="A20" s="29" t="s">
        <v>72</v>
      </c>
      <c r="B20" s="30" t="s">
        <v>106</v>
      </c>
      <c r="C20" s="31">
        <v>48</v>
      </c>
      <c r="D20" s="31">
        <v>73</v>
      </c>
      <c r="E20" s="31">
        <v>75</v>
      </c>
      <c r="F20" s="31">
        <v>148</v>
      </c>
      <c r="G20" s="31">
        <v>0</v>
      </c>
      <c r="H20" s="31">
        <v>0</v>
      </c>
      <c r="I20" s="31">
        <v>2</v>
      </c>
      <c r="J20" s="31">
        <v>2</v>
      </c>
      <c r="L20" s="29" t="s">
        <v>137</v>
      </c>
      <c r="M20" s="30" t="s">
        <v>171</v>
      </c>
      <c r="N20" s="31">
        <v>119</v>
      </c>
      <c r="O20" s="31">
        <v>172</v>
      </c>
      <c r="P20" s="31">
        <v>185</v>
      </c>
      <c r="Q20" s="31">
        <v>357</v>
      </c>
      <c r="R20" s="31">
        <v>0</v>
      </c>
      <c r="S20" s="31">
        <v>0</v>
      </c>
      <c r="T20" s="31">
        <v>0</v>
      </c>
      <c r="U20" s="31">
        <v>0</v>
      </c>
    </row>
    <row r="21" spans="1:21" s="2" customFormat="1" ht="15" customHeight="1" x14ac:dyDescent="0.2">
      <c r="A21" s="29" t="s">
        <v>73</v>
      </c>
      <c r="B21" s="30" t="s">
        <v>107</v>
      </c>
      <c r="C21" s="31">
        <v>163</v>
      </c>
      <c r="D21" s="31">
        <v>241</v>
      </c>
      <c r="E21" s="31">
        <v>262</v>
      </c>
      <c r="F21" s="31">
        <v>503</v>
      </c>
      <c r="G21" s="31">
        <v>0</v>
      </c>
      <c r="H21" s="31">
        <v>1</v>
      </c>
      <c r="I21" s="31">
        <v>0</v>
      </c>
      <c r="J21" s="31">
        <v>1</v>
      </c>
      <c r="L21" s="29" t="s">
        <v>138</v>
      </c>
      <c r="M21" s="30" t="s">
        <v>172</v>
      </c>
      <c r="N21" s="31">
        <v>130</v>
      </c>
      <c r="O21" s="31">
        <v>194</v>
      </c>
      <c r="P21" s="31">
        <v>211</v>
      </c>
      <c r="Q21" s="31">
        <v>405</v>
      </c>
      <c r="R21" s="31">
        <v>0</v>
      </c>
      <c r="S21" s="31">
        <v>0</v>
      </c>
      <c r="T21" s="31">
        <v>1</v>
      </c>
      <c r="U21" s="31">
        <v>1</v>
      </c>
    </row>
    <row r="22" spans="1:21" s="2" customFormat="1" ht="15" customHeight="1" x14ac:dyDescent="0.2">
      <c r="A22" s="42" t="s">
        <v>16</v>
      </c>
      <c r="B22" s="43"/>
      <c r="C22" s="31">
        <v>1518</v>
      </c>
      <c r="D22" s="31">
        <v>2145</v>
      </c>
      <c r="E22" s="31">
        <v>2291</v>
      </c>
      <c r="F22" s="31">
        <v>4436</v>
      </c>
      <c r="G22" s="31">
        <v>14</v>
      </c>
      <c r="H22" s="31">
        <v>3</v>
      </c>
      <c r="I22" s="31">
        <v>16</v>
      </c>
      <c r="J22" s="31">
        <v>19</v>
      </c>
      <c r="L22" s="29" t="s">
        <v>139</v>
      </c>
      <c r="M22" s="30" t="s">
        <v>173</v>
      </c>
      <c r="N22" s="31">
        <v>82</v>
      </c>
      <c r="O22" s="31">
        <v>141</v>
      </c>
      <c r="P22" s="31">
        <v>145</v>
      </c>
      <c r="Q22" s="31">
        <v>286</v>
      </c>
      <c r="R22" s="31">
        <v>0</v>
      </c>
      <c r="S22" s="31">
        <v>0</v>
      </c>
      <c r="T22" s="31">
        <v>0</v>
      </c>
      <c r="U22" s="31">
        <v>0</v>
      </c>
    </row>
    <row r="23" spans="1:21" s="2" customFormat="1" ht="15" customHeight="1" x14ac:dyDescent="0.2">
      <c r="A23" s="32"/>
      <c r="B23" s="30"/>
      <c r="C23" s="31"/>
      <c r="D23" s="31"/>
      <c r="E23" s="31"/>
      <c r="F23" s="31"/>
      <c r="G23" s="31"/>
      <c r="H23" s="31"/>
      <c r="I23" s="31"/>
      <c r="J23" s="31"/>
      <c r="L23" s="29" t="s">
        <v>140</v>
      </c>
      <c r="M23" s="30" t="s">
        <v>174</v>
      </c>
      <c r="N23" s="31">
        <v>49</v>
      </c>
      <c r="O23" s="31">
        <v>73</v>
      </c>
      <c r="P23" s="31">
        <v>97</v>
      </c>
      <c r="Q23" s="31">
        <v>170</v>
      </c>
      <c r="R23" s="31">
        <v>0</v>
      </c>
      <c r="S23" s="31">
        <v>0</v>
      </c>
      <c r="T23" s="31">
        <v>0</v>
      </c>
      <c r="U23" s="31">
        <v>0</v>
      </c>
    </row>
    <row r="24" spans="1:21" s="2" customFormat="1" ht="15" customHeight="1" x14ac:dyDescent="0.2">
      <c r="A24" s="29" t="s">
        <v>215</v>
      </c>
      <c r="B24" s="30" t="s">
        <v>108</v>
      </c>
      <c r="C24" s="31">
        <v>55</v>
      </c>
      <c r="D24" s="31">
        <v>75</v>
      </c>
      <c r="E24" s="31">
        <v>92</v>
      </c>
      <c r="F24" s="31">
        <v>167</v>
      </c>
      <c r="G24" s="31">
        <v>0</v>
      </c>
      <c r="H24" s="31">
        <v>0</v>
      </c>
      <c r="I24" s="31">
        <v>0</v>
      </c>
      <c r="J24" s="31">
        <v>0</v>
      </c>
      <c r="L24" s="29" t="s">
        <v>141</v>
      </c>
      <c r="M24" s="30" t="s">
        <v>175</v>
      </c>
      <c r="N24" s="31">
        <v>21</v>
      </c>
      <c r="O24" s="31">
        <v>31</v>
      </c>
      <c r="P24" s="31">
        <v>36</v>
      </c>
      <c r="Q24" s="31">
        <v>67</v>
      </c>
      <c r="R24" s="31">
        <v>0</v>
      </c>
      <c r="S24" s="31">
        <v>0</v>
      </c>
      <c r="T24" s="31">
        <v>0</v>
      </c>
      <c r="U24" s="31">
        <v>0</v>
      </c>
    </row>
    <row r="25" spans="1:21" s="2" customFormat="1" ht="15" customHeight="1" x14ac:dyDescent="0.2">
      <c r="A25" s="29" t="s">
        <v>74</v>
      </c>
      <c r="B25" s="30" t="s">
        <v>109</v>
      </c>
      <c r="C25" s="31">
        <v>212</v>
      </c>
      <c r="D25" s="31">
        <v>251</v>
      </c>
      <c r="E25" s="31">
        <v>272</v>
      </c>
      <c r="F25" s="31">
        <v>523</v>
      </c>
      <c r="G25" s="31">
        <v>3</v>
      </c>
      <c r="H25" s="31">
        <v>3</v>
      </c>
      <c r="I25" s="31">
        <v>0</v>
      </c>
      <c r="J25" s="31">
        <v>3</v>
      </c>
      <c r="L25" s="29" t="s">
        <v>142</v>
      </c>
      <c r="M25" s="30" t="s">
        <v>176</v>
      </c>
      <c r="N25" s="31">
        <v>86</v>
      </c>
      <c r="O25" s="31">
        <v>143</v>
      </c>
      <c r="P25" s="31">
        <v>131</v>
      </c>
      <c r="Q25" s="31">
        <v>274</v>
      </c>
      <c r="R25" s="31">
        <v>0</v>
      </c>
      <c r="S25" s="31">
        <v>0</v>
      </c>
      <c r="T25" s="31">
        <v>0</v>
      </c>
      <c r="U25" s="31">
        <v>0</v>
      </c>
    </row>
    <row r="26" spans="1:21" s="2" customFormat="1" ht="15" customHeight="1" x14ac:dyDescent="0.2">
      <c r="A26" s="29" t="s">
        <v>75</v>
      </c>
      <c r="B26" s="30" t="s">
        <v>110</v>
      </c>
      <c r="C26" s="31">
        <v>380</v>
      </c>
      <c r="D26" s="31">
        <v>471</v>
      </c>
      <c r="E26" s="31">
        <v>535</v>
      </c>
      <c r="F26" s="31">
        <v>1006</v>
      </c>
      <c r="G26" s="31">
        <v>0</v>
      </c>
      <c r="H26" s="31">
        <v>2</v>
      </c>
      <c r="I26" s="31">
        <v>3</v>
      </c>
      <c r="J26" s="31">
        <v>5</v>
      </c>
      <c r="L26" s="29" t="s">
        <v>143</v>
      </c>
      <c r="M26" s="30" t="s">
        <v>177</v>
      </c>
      <c r="N26" s="31">
        <v>17</v>
      </c>
      <c r="O26" s="31">
        <v>25</v>
      </c>
      <c r="P26" s="31">
        <v>33</v>
      </c>
      <c r="Q26" s="31">
        <v>58</v>
      </c>
      <c r="R26" s="31">
        <v>0</v>
      </c>
      <c r="S26" s="31">
        <v>0</v>
      </c>
      <c r="T26" s="31">
        <v>0</v>
      </c>
      <c r="U26" s="31">
        <v>0</v>
      </c>
    </row>
    <row r="27" spans="1:21" s="2" customFormat="1" ht="15" customHeight="1" x14ac:dyDescent="0.2">
      <c r="A27" s="29" t="s">
        <v>76</v>
      </c>
      <c r="B27" s="30" t="s">
        <v>111</v>
      </c>
      <c r="C27" s="31">
        <v>111</v>
      </c>
      <c r="D27" s="31">
        <v>149</v>
      </c>
      <c r="E27" s="31">
        <v>150</v>
      </c>
      <c r="F27" s="31">
        <v>299</v>
      </c>
      <c r="G27" s="31">
        <v>0</v>
      </c>
      <c r="H27" s="31">
        <v>0</v>
      </c>
      <c r="I27" s="31">
        <v>0</v>
      </c>
      <c r="J27" s="31">
        <v>0</v>
      </c>
      <c r="L27" s="29" t="s">
        <v>144</v>
      </c>
      <c r="M27" s="30" t="s">
        <v>178</v>
      </c>
      <c r="N27" s="31">
        <v>67</v>
      </c>
      <c r="O27" s="31">
        <v>115</v>
      </c>
      <c r="P27" s="31">
        <v>125</v>
      </c>
      <c r="Q27" s="31">
        <v>240</v>
      </c>
      <c r="R27" s="31">
        <v>0</v>
      </c>
      <c r="S27" s="31">
        <v>0</v>
      </c>
      <c r="T27" s="31">
        <v>0</v>
      </c>
      <c r="U27" s="31">
        <v>0</v>
      </c>
    </row>
    <row r="28" spans="1:21" s="2" customFormat="1" ht="15" customHeight="1" x14ac:dyDescent="0.2">
      <c r="A28" s="29" t="s">
        <v>77</v>
      </c>
      <c r="B28" s="30" t="s">
        <v>112</v>
      </c>
      <c r="C28" s="31">
        <v>88</v>
      </c>
      <c r="D28" s="31">
        <v>119</v>
      </c>
      <c r="E28" s="31">
        <v>138</v>
      </c>
      <c r="F28" s="31">
        <v>257</v>
      </c>
      <c r="G28" s="31">
        <v>2</v>
      </c>
      <c r="H28" s="31">
        <v>2</v>
      </c>
      <c r="I28" s="31">
        <v>0</v>
      </c>
      <c r="J28" s="31">
        <v>2</v>
      </c>
      <c r="L28" s="29" t="s">
        <v>145</v>
      </c>
      <c r="M28" s="30" t="s">
        <v>179</v>
      </c>
      <c r="N28" s="31">
        <v>17</v>
      </c>
      <c r="O28" s="31">
        <v>32</v>
      </c>
      <c r="P28" s="31">
        <v>28</v>
      </c>
      <c r="Q28" s="31">
        <v>60</v>
      </c>
      <c r="R28" s="31">
        <v>0</v>
      </c>
      <c r="S28" s="31">
        <v>0</v>
      </c>
      <c r="T28" s="31">
        <v>1</v>
      </c>
      <c r="U28" s="31">
        <v>1</v>
      </c>
    </row>
    <row r="29" spans="1:21" s="2" customFormat="1" ht="15" customHeight="1" x14ac:dyDescent="0.2">
      <c r="A29" s="29" t="s">
        <v>78</v>
      </c>
      <c r="B29" s="30" t="s">
        <v>113</v>
      </c>
      <c r="C29" s="31">
        <v>100</v>
      </c>
      <c r="D29" s="31">
        <v>160</v>
      </c>
      <c r="E29" s="31">
        <v>176</v>
      </c>
      <c r="F29" s="31">
        <v>336</v>
      </c>
      <c r="G29" s="31">
        <v>4</v>
      </c>
      <c r="H29" s="31">
        <v>5</v>
      </c>
      <c r="I29" s="31">
        <v>2</v>
      </c>
      <c r="J29" s="31">
        <v>7</v>
      </c>
      <c r="L29" s="29" t="s">
        <v>146</v>
      </c>
      <c r="M29" s="30" t="s">
        <v>180</v>
      </c>
      <c r="N29" s="31">
        <v>21</v>
      </c>
      <c r="O29" s="31">
        <v>40</v>
      </c>
      <c r="P29" s="31">
        <v>51</v>
      </c>
      <c r="Q29" s="31">
        <v>91</v>
      </c>
      <c r="R29" s="31">
        <v>0</v>
      </c>
      <c r="S29" s="31">
        <v>0</v>
      </c>
      <c r="T29" s="31">
        <v>0</v>
      </c>
      <c r="U29" s="31">
        <v>0</v>
      </c>
    </row>
    <row r="30" spans="1:21" s="2" customFormat="1" ht="15" customHeight="1" x14ac:dyDescent="0.2">
      <c r="A30" s="29" t="s">
        <v>79</v>
      </c>
      <c r="B30" s="30" t="s">
        <v>114</v>
      </c>
      <c r="C30" s="31">
        <v>96</v>
      </c>
      <c r="D30" s="31">
        <v>163</v>
      </c>
      <c r="E30" s="31">
        <v>171</v>
      </c>
      <c r="F30" s="31">
        <v>334</v>
      </c>
      <c r="G30" s="31">
        <v>7</v>
      </c>
      <c r="H30" s="31">
        <v>11</v>
      </c>
      <c r="I30" s="31">
        <v>4</v>
      </c>
      <c r="J30" s="31">
        <v>15</v>
      </c>
      <c r="L30" s="29" t="s">
        <v>147</v>
      </c>
      <c r="M30" s="30" t="s">
        <v>181</v>
      </c>
      <c r="N30" s="31">
        <v>29</v>
      </c>
      <c r="O30" s="31">
        <v>51</v>
      </c>
      <c r="P30" s="31">
        <v>46</v>
      </c>
      <c r="Q30" s="31">
        <v>97</v>
      </c>
      <c r="R30" s="31">
        <v>0</v>
      </c>
      <c r="S30" s="31">
        <v>0</v>
      </c>
      <c r="T30" s="31">
        <v>0</v>
      </c>
      <c r="U30" s="31">
        <v>0</v>
      </c>
    </row>
    <row r="31" spans="1:21" s="2" customFormat="1" ht="15" customHeight="1" x14ac:dyDescent="0.2">
      <c r="A31" s="29" t="s">
        <v>80</v>
      </c>
      <c r="B31" s="30" t="s">
        <v>115</v>
      </c>
      <c r="C31" s="31">
        <v>29</v>
      </c>
      <c r="D31" s="31">
        <v>48</v>
      </c>
      <c r="E31" s="31">
        <v>40</v>
      </c>
      <c r="F31" s="31">
        <v>88</v>
      </c>
      <c r="G31" s="31">
        <v>0</v>
      </c>
      <c r="H31" s="31">
        <v>0</v>
      </c>
      <c r="I31" s="31">
        <v>0</v>
      </c>
      <c r="J31" s="31">
        <v>0</v>
      </c>
      <c r="L31" s="29" t="s">
        <v>148</v>
      </c>
      <c r="M31" s="30" t="s">
        <v>182</v>
      </c>
      <c r="N31" s="31">
        <v>22</v>
      </c>
      <c r="O31" s="31">
        <v>43</v>
      </c>
      <c r="P31" s="31">
        <v>38</v>
      </c>
      <c r="Q31" s="31">
        <v>81</v>
      </c>
      <c r="R31" s="31">
        <v>0</v>
      </c>
      <c r="S31" s="31">
        <v>0</v>
      </c>
      <c r="T31" s="31">
        <v>0</v>
      </c>
      <c r="U31" s="31">
        <v>0</v>
      </c>
    </row>
    <row r="32" spans="1:21" s="2" customFormat="1" ht="15" customHeight="1" x14ac:dyDescent="0.2">
      <c r="A32" s="29" t="s">
        <v>81</v>
      </c>
      <c r="B32" s="30" t="s">
        <v>116</v>
      </c>
      <c r="C32" s="31">
        <v>62</v>
      </c>
      <c r="D32" s="31">
        <v>103</v>
      </c>
      <c r="E32" s="31">
        <v>113</v>
      </c>
      <c r="F32" s="31">
        <v>216</v>
      </c>
      <c r="G32" s="31">
        <v>0</v>
      </c>
      <c r="H32" s="31">
        <v>0</v>
      </c>
      <c r="I32" s="31">
        <v>0</v>
      </c>
      <c r="J32" s="31">
        <v>0</v>
      </c>
      <c r="L32" s="29" t="s">
        <v>149</v>
      </c>
      <c r="M32" s="30" t="s">
        <v>183</v>
      </c>
      <c r="N32" s="31">
        <v>15</v>
      </c>
      <c r="O32" s="31">
        <v>17</v>
      </c>
      <c r="P32" s="31">
        <v>21</v>
      </c>
      <c r="Q32" s="31">
        <v>38</v>
      </c>
      <c r="R32" s="31">
        <v>0</v>
      </c>
      <c r="S32" s="31">
        <v>0</v>
      </c>
      <c r="T32" s="31">
        <v>0</v>
      </c>
      <c r="U32" s="31">
        <v>0</v>
      </c>
    </row>
    <row r="33" spans="1:21" s="2" customFormat="1" ht="15" customHeight="1" x14ac:dyDescent="0.2">
      <c r="A33" s="29" t="s">
        <v>82</v>
      </c>
      <c r="B33" s="30" t="s">
        <v>117</v>
      </c>
      <c r="C33" s="31">
        <v>25</v>
      </c>
      <c r="D33" s="31">
        <v>40</v>
      </c>
      <c r="E33" s="31">
        <v>43</v>
      </c>
      <c r="F33" s="31">
        <v>83</v>
      </c>
      <c r="G33" s="31">
        <v>0</v>
      </c>
      <c r="H33" s="31">
        <v>0</v>
      </c>
      <c r="I33" s="31">
        <v>1</v>
      </c>
      <c r="J33" s="31">
        <v>1</v>
      </c>
      <c r="L33" s="29" t="s">
        <v>150</v>
      </c>
      <c r="M33" s="30" t="s">
        <v>184</v>
      </c>
      <c r="N33" s="31">
        <v>22</v>
      </c>
      <c r="O33" s="31">
        <v>45</v>
      </c>
      <c r="P33" s="31">
        <v>47</v>
      </c>
      <c r="Q33" s="31">
        <v>92</v>
      </c>
      <c r="R33" s="31">
        <v>0</v>
      </c>
      <c r="S33" s="31">
        <v>0</v>
      </c>
      <c r="T33" s="31">
        <v>0</v>
      </c>
      <c r="U33" s="31">
        <v>0</v>
      </c>
    </row>
    <row r="34" spans="1:21" s="2" customFormat="1" ht="15" customHeight="1" x14ac:dyDescent="0.2">
      <c r="A34" s="29" t="s">
        <v>83</v>
      </c>
      <c r="B34" s="30" t="s">
        <v>118</v>
      </c>
      <c r="C34" s="31">
        <v>20</v>
      </c>
      <c r="D34" s="31">
        <v>41</v>
      </c>
      <c r="E34" s="31">
        <v>34</v>
      </c>
      <c r="F34" s="31">
        <v>75</v>
      </c>
      <c r="G34" s="31">
        <v>0</v>
      </c>
      <c r="H34" s="31">
        <v>0</v>
      </c>
      <c r="I34" s="31">
        <v>0</v>
      </c>
      <c r="J34" s="31">
        <v>0</v>
      </c>
      <c r="L34" s="29" t="s">
        <v>151</v>
      </c>
      <c r="M34" s="30" t="s">
        <v>185</v>
      </c>
      <c r="N34" s="31">
        <v>71</v>
      </c>
      <c r="O34" s="31">
        <v>118</v>
      </c>
      <c r="P34" s="31">
        <v>128</v>
      </c>
      <c r="Q34" s="31">
        <v>246</v>
      </c>
      <c r="R34" s="31">
        <v>0</v>
      </c>
      <c r="S34" s="31">
        <v>0</v>
      </c>
      <c r="T34" s="31">
        <v>0</v>
      </c>
      <c r="U34" s="31">
        <v>0</v>
      </c>
    </row>
    <row r="35" spans="1:21" s="2" customFormat="1" ht="15" customHeight="1" x14ac:dyDescent="0.2">
      <c r="A35" s="29" t="s">
        <v>84</v>
      </c>
      <c r="B35" s="30" t="s">
        <v>119</v>
      </c>
      <c r="C35" s="31">
        <v>26</v>
      </c>
      <c r="D35" s="31">
        <v>48</v>
      </c>
      <c r="E35" s="31">
        <v>46</v>
      </c>
      <c r="F35" s="31">
        <v>94</v>
      </c>
      <c r="G35" s="31">
        <v>0</v>
      </c>
      <c r="H35" s="31">
        <v>0</v>
      </c>
      <c r="I35" s="31">
        <v>0</v>
      </c>
      <c r="J35" s="31">
        <v>0</v>
      </c>
      <c r="L35" s="29" t="s">
        <v>152</v>
      </c>
      <c r="M35" s="30" t="s">
        <v>186</v>
      </c>
      <c r="N35" s="31">
        <v>74</v>
      </c>
      <c r="O35" s="31">
        <v>100</v>
      </c>
      <c r="P35" s="31">
        <v>134</v>
      </c>
      <c r="Q35" s="31">
        <v>234</v>
      </c>
      <c r="R35" s="31">
        <v>0</v>
      </c>
      <c r="S35" s="31">
        <v>0</v>
      </c>
      <c r="T35" s="31">
        <v>0</v>
      </c>
      <c r="U35" s="31">
        <v>0</v>
      </c>
    </row>
    <row r="36" spans="1:21" s="2" customFormat="1" ht="15" customHeight="1" x14ac:dyDescent="0.2">
      <c r="A36" s="29" t="s">
        <v>85</v>
      </c>
      <c r="B36" s="30" t="s">
        <v>120</v>
      </c>
      <c r="C36" s="31">
        <v>11</v>
      </c>
      <c r="D36" s="31">
        <v>18</v>
      </c>
      <c r="E36" s="31">
        <v>16</v>
      </c>
      <c r="F36" s="31">
        <v>34</v>
      </c>
      <c r="G36" s="31">
        <v>0</v>
      </c>
      <c r="H36" s="31">
        <v>0</v>
      </c>
      <c r="I36" s="31">
        <v>0</v>
      </c>
      <c r="J36" s="31">
        <v>0</v>
      </c>
      <c r="L36" s="29" t="s">
        <v>153</v>
      </c>
      <c r="M36" s="30" t="s">
        <v>187</v>
      </c>
      <c r="N36" s="31">
        <v>12</v>
      </c>
      <c r="O36" s="31">
        <v>26</v>
      </c>
      <c r="P36" s="31">
        <v>17</v>
      </c>
      <c r="Q36" s="31">
        <v>43</v>
      </c>
      <c r="R36" s="31">
        <v>0</v>
      </c>
      <c r="S36" s="31">
        <v>0</v>
      </c>
      <c r="T36" s="31">
        <v>0</v>
      </c>
      <c r="U36" s="31">
        <v>0</v>
      </c>
    </row>
    <row r="37" spans="1:21" s="2" customFormat="1" ht="15" customHeight="1" x14ac:dyDescent="0.2">
      <c r="A37" s="29" t="s">
        <v>86</v>
      </c>
      <c r="B37" s="30" t="s">
        <v>121</v>
      </c>
      <c r="C37" s="31">
        <v>48</v>
      </c>
      <c r="D37" s="31">
        <v>91</v>
      </c>
      <c r="E37" s="31">
        <v>85</v>
      </c>
      <c r="F37" s="31">
        <v>176</v>
      </c>
      <c r="G37" s="31">
        <v>0</v>
      </c>
      <c r="H37" s="31">
        <v>0</v>
      </c>
      <c r="I37" s="31">
        <v>0</v>
      </c>
      <c r="J37" s="31">
        <v>0</v>
      </c>
      <c r="L37" s="29" t="s">
        <v>154</v>
      </c>
      <c r="M37" s="30" t="s">
        <v>188</v>
      </c>
      <c r="N37" s="31">
        <v>8</v>
      </c>
      <c r="O37" s="31">
        <v>18</v>
      </c>
      <c r="P37" s="31">
        <v>18</v>
      </c>
      <c r="Q37" s="31">
        <v>36</v>
      </c>
      <c r="R37" s="31">
        <v>0</v>
      </c>
      <c r="S37" s="31">
        <v>0</v>
      </c>
      <c r="T37" s="31">
        <v>0</v>
      </c>
      <c r="U37" s="31">
        <v>0</v>
      </c>
    </row>
    <row r="38" spans="1:21" s="2" customFormat="1" ht="15" customHeight="1" x14ac:dyDescent="0.2">
      <c r="A38" s="29" t="s">
        <v>87</v>
      </c>
      <c r="B38" s="30" t="s">
        <v>122</v>
      </c>
      <c r="C38" s="31">
        <v>15</v>
      </c>
      <c r="D38" s="31">
        <v>19</v>
      </c>
      <c r="E38" s="31">
        <v>20</v>
      </c>
      <c r="F38" s="31">
        <v>39</v>
      </c>
      <c r="G38" s="31">
        <v>0</v>
      </c>
      <c r="H38" s="31">
        <v>0</v>
      </c>
      <c r="I38" s="31">
        <v>0</v>
      </c>
      <c r="J38" s="31">
        <v>0</v>
      </c>
      <c r="L38" s="29" t="s">
        <v>155</v>
      </c>
      <c r="M38" s="30" t="s">
        <v>189</v>
      </c>
      <c r="N38" s="31">
        <v>19</v>
      </c>
      <c r="O38" s="31">
        <v>31</v>
      </c>
      <c r="P38" s="31">
        <v>37</v>
      </c>
      <c r="Q38" s="31">
        <v>68</v>
      </c>
      <c r="R38" s="31">
        <v>0</v>
      </c>
      <c r="S38" s="31">
        <v>0</v>
      </c>
      <c r="T38" s="31">
        <v>0</v>
      </c>
      <c r="U38" s="31">
        <v>0</v>
      </c>
    </row>
    <row r="39" spans="1:21" s="2" customFormat="1" ht="15" customHeight="1" x14ac:dyDescent="0.2">
      <c r="A39" s="29" t="s">
        <v>88</v>
      </c>
      <c r="B39" s="30" t="s">
        <v>123</v>
      </c>
      <c r="C39" s="31">
        <v>14</v>
      </c>
      <c r="D39" s="31">
        <v>19</v>
      </c>
      <c r="E39" s="31">
        <v>18</v>
      </c>
      <c r="F39" s="31">
        <v>37</v>
      </c>
      <c r="G39" s="31">
        <v>0</v>
      </c>
      <c r="H39" s="31">
        <v>0</v>
      </c>
      <c r="I39" s="31">
        <v>0</v>
      </c>
      <c r="J39" s="31">
        <v>0</v>
      </c>
      <c r="L39" s="29" t="s">
        <v>156</v>
      </c>
      <c r="M39" s="30" t="s">
        <v>190</v>
      </c>
      <c r="N39" s="31">
        <v>17</v>
      </c>
      <c r="O39" s="31">
        <v>34</v>
      </c>
      <c r="P39" s="31">
        <v>35</v>
      </c>
      <c r="Q39" s="31">
        <v>69</v>
      </c>
      <c r="R39" s="31">
        <v>0</v>
      </c>
      <c r="S39" s="31">
        <v>0</v>
      </c>
      <c r="T39" s="31">
        <v>0</v>
      </c>
      <c r="U39" s="31">
        <v>0</v>
      </c>
    </row>
    <row r="40" spans="1:21" s="2" customFormat="1" ht="15" customHeight="1" x14ac:dyDescent="0.2">
      <c r="A40" s="29" t="s">
        <v>89</v>
      </c>
      <c r="B40" s="30" t="s">
        <v>124</v>
      </c>
      <c r="C40" s="31">
        <v>113</v>
      </c>
      <c r="D40" s="31">
        <v>148</v>
      </c>
      <c r="E40" s="31">
        <v>134</v>
      </c>
      <c r="F40" s="31">
        <v>282</v>
      </c>
      <c r="G40" s="31">
        <v>0</v>
      </c>
      <c r="H40" s="31">
        <v>0</v>
      </c>
      <c r="I40" s="31">
        <v>0</v>
      </c>
      <c r="J40" s="31">
        <v>0</v>
      </c>
      <c r="L40" s="29" t="s">
        <v>157</v>
      </c>
      <c r="M40" s="30" t="s">
        <v>216</v>
      </c>
      <c r="N40" s="31">
        <v>80</v>
      </c>
      <c r="O40" s="31">
        <v>14</v>
      </c>
      <c r="P40" s="31">
        <v>66</v>
      </c>
      <c r="Q40" s="31">
        <v>80</v>
      </c>
      <c r="R40" s="31">
        <v>0</v>
      </c>
      <c r="S40" s="31">
        <v>0</v>
      </c>
      <c r="T40" s="31">
        <v>0</v>
      </c>
      <c r="U40" s="31">
        <v>0</v>
      </c>
    </row>
    <row r="41" spans="1:21" s="2" customFormat="1" ht="15" customHeight="1" x14ac:dyDescent="0.2">
      <c r="A41" s="33">
        <v>38</v>
      </c>
      <c r="B41" s="30" t="s">
        <v>125</v>
      </c>
      <c r="C41" s="31">
        <v>38</v>
      </c>
      <c r="D41" s="31">
        <v>63</v>
      </c>
      <c r="E41" s="31">
        <v>64</v>
      </c>
      <c r="F41" s="31">
        <v>127</v>
      </c>
      <c r="G41" s="31">
        <v>0</v>
      </c>
      <c r="H41" s="31">
        <v>0</v>
      </c>
      <c r="I41" s="31">
        <v>0</v>
      </c>
      <c r="J41" s="31">
        <v>0</v>
      </c>
      <c r="L41" s="46" t="s">
        <v>16</v>
      </c>
      <c r="M41" s="46"/>
      <c r="N41" s="31">
        <v>1101</v>
      </c>
      <c r="O41" s="31">
        <v>1646</v>
      </c>
      <c r="P41" s="31">
        <v>1835</v>
      </c>
      <c r="Q41" s="31">
        <v>3481</v>
      </c>
      <c r="R41" s="31">
        <v>0</v>
      </c>
      <c r="S41" s="31">
        <v>0</v>
      </c>
      <c r="T41" s="31">
        <v>2</v>
      </c>
      <c r="U41" s="31">
        <v>2</v>
      </c>
    </row>
    <row r="42" spans="1:21" s="2" customFormat="1" ht="15" customHeight="1" x14ac:dyDescent="0.2">
      <c r="A42" s="33">
        <v>39</v>
      </c>
      <c r="B42" s="34" t="s">
        <v>217</v>
      </c>
      <c r="C42" s="31">
        <v>29</v>
      </c>
      <c r="D42" s="31">
        <v>7</v>
      </c>
      <c r="E42" s="31">
        <v>22</v>
      </c>
      <c r="F42" s="31">
        <v>29</v>
      </c>
      <c r="G42" s="31">
        <v>0</v>
      </c>
      <c r="H42" s="31">
        <v>0</v>
      </c>
      <c r="I42" s="31">
        <v>0</v>
      </c>
      <c r="J42" s="31">
        <v>0</v>
      </c>
      <c r="L42" s="32"/>
      <c r="M42" s="30"/>
      <c r="N42" s="31"/>
      <c r="O42" s="31"/>
      <c r="P42" s="31"/>
      <c r="Q42" s="31"/>
      <c r="R42" s="31"/>
      <c r="S42" s="31"/>
      <c r="T42" s="31"/>
      <c r="U42" s="31"/>
    </row>
    <row r="43" spans="1:21" s="2" customFormat="1" ht="15" customHeight="1" x14ac:dyDescent="0.2">
      <c r="A43" s="42" t="s">
        <v>16</v>
      </c>
      <c r="B43" s="43"/>
      <c r="C43" s="31">
        <v>1472</v>
      </c>
      <c r="D43" s="31">
        <v>2033</v>
      </c>
      <c r="E43" s="31">
        <v>2169</v>
      </c>
      <c r="F43" s="31">
        <v>4202</v>
      </c>
      <c r="G43" s="31">
        <v>16</v>
      </c>
      <c r="H43" s="31">
        <v>23</v>
      </c>
      <c r="I43" s="31">
        <v>10</v>
      </c>
      <c r="J43" s="31">
        <v>33</v>
      </c>
      <c r="L43" s="32"/>
      <c r="M43" s="30"/>
      <c r="N43" s="31"/>
      <c r="O43" s="31"/>
      <c r="P43" s="31"/>
      <c r="Q43" s="31"/>
      <c r="R43" s="31"/>
      <c r="S43" s="31"/>
      <c r="T43" s="31"/>
      <c r="U43" s="31"/>
    </row>
    <row r="44" spans="1:21" s="2" customFormat="1" ht="15" customHeight="1" x14ac:dyDescent="0.2">
      <c r="A44" s="32"/>
      <c r="B44" s="30"/>
      <c r="C44" s="31"/>
      <c r="D44" s="31"/>
      <c r="E44" s="31"/>
      <c r="F44" s="31"/>
      <c r="G44" s="31"/>
      <c r="H44" s="31"/>
      <c r="I44" s="31"/>
      <c r="J44" s="31"/>
      <c r="L44" s="46" t="s">
        <v>31</v>
      </c>
      <c r="M44" s="46"/>
      <c r="N44" s="31">
        <f t="shared" ref="N44:U44" si="0">C22+C43+N16+N41</f>
        <v>5377</v>
      </c>
      <c r="O44" s="31">
        <f>D22+D43+O16+O41</f>
        <v>7618</v>
      </c>
      <c r="P44" s="31">
        <f t="shared" si="0"/>
        <v>8280</v>
      </c>
      <c r="Q44" s="31">
        <f t="shared" si="0"/>
        <v>15898</v>
      </c>
      <c r="R44" s="31">
        <f t="shared" si="0"/>
        <v>70</v>
      </c>
      <c r="S44" s="31">
        <f t="shared" si="0"/>
        <v>40</v>
      </c>
      <c r="T44" s="31">
        <f t="shared" si="0"/>
        <v>55</v>
      </c>
      <c r="U44" s="31">
        <f t="shared" si="0"/>
        <v>95</v>
      </c>
    </row>
    <row r="45" spans="1:21" s="2" customFormat="1" ht="15" customHeight="1" x14ac:dyDescent="0.2">
      <c r="A45" s="35"/>
      <c r="B45" s="3"/>
      <c r="C45" s="4"/>
      <c r="D45" s="4"/>
      <c r="E45" s="4"/>
      <c r="F45" s="4"/>
      <c r="G45" s="4"/>
      <c r="H45" s="4"/>
      <c r="I45" s="4"/>
      <c r="J45" s="4"/>
      <c r="L45" s="36"/>
      <c r="M45" s="36"/>
      <c r="N45" s="4"/>
      <c r="O45" s="4"/>
      <c r="P45" s="4"/>
      <c r="Q45" s="4"/>
      <c r="R45" s="4"/>
      <c r="S45" s="4"/>
      <c r="T45" s="4"/>
      <c r="U45" s="4"/>
    </row>
    <row r="46" spans="1:21" s="5" customFormat="1" ht="15" customHeight="1" x14ac:dyDescent="0.2">
      <c r="B46" s="6" t="s">
        <v>211</v>
      </c>
      <c r="C46" s="7"/>
      <c r="D46" s="7"/>
      <c r="E46" s="7"/>
      <c r="F46" s="7"/>
      <c r="G46" s="7"/>
      <c r="H46" s="7"/>
      <c r="I46" s="7"/>
      <c r="J46" s="7"/>
      <c r="M46" s="6"/>
      <c r="N46" s="7"/>
      <c r="O46" s="7"/>
      <c r="P46" s="7"/>
      <c r="Q46" s="7"/>
      <c r="R46" s="7"/>
      <c r="S46" s="7"/>
      <c r="T46" s="7"/>
      <c r="U46" s="7"/>
    </row>
    <row r="47" spans="1:21" s="2" customFormat="1" ht="15" customHeight="1" x14ac:dyDescent="0.2">
      <c r="B47" s="3"/>
      <c r="C47" s="4"/>
      <c r="D47" s="4"/>
      <c r="E47" s="4"/>
      <c r="F47" s="4"/>
      <c r="G47" s="4"/>
      <c r="H47" s="4"/>
      <c r="I47" s="4"/>
      <c r="J47" s="4"/>
      <c r="M47" s="3"/>
      <c r="N47" s="4"/>
      <c r="O47" s="4"/>
      <c r="P47" s="4"/>
      <c r="Q47" s="4"/>
      <c r="R47" s="4"/>
      <c r="S47" s="4"/>
      <c r="T47" s="4"/>
      <c r="U47" s="4"/>
    </row>
  </sheetData>
  <mergeCells count="11">
    <mergeCell ref="R2:U2"/>
    <mergeCell ref="A2:B3"/>
    <mergeCell ref="C2:F2"/>
    <mergeCell ref="G2:J2"/>
    <mergeCell ref="L2:M3"/>
    <mergeCell ref="N2:Q2"/>
    <mergeCell ref="L16:M16"/>
    <mergeCell ref="A22:B22"/>
    <mergeCell ref="L41:M41"/>
    <mergeCell ref="A43:B43"/>
    <mergeCell ref="L44:M44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全体</vt:lpstr>
      <vt:lpstr>立川</vt:lpstr>
      <vt:lpstr>余目</vt:lpstr>
      <vt:lpstr>全体!Print_Titles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庄内町役場</dc:creator>
  <cp:lastModifiedBy>Windows ユーザー</cp:lastModifiedBy>
  <cp:lastPrinted>2020-04-09T07:59:08Z</cp:lastPrinted>
  <dcterms:created xsi:type="dcterms:W3CDTF">2010-05-14T00:16:33Z</dcterms:created>
  <dcterms:modified xsi:type="dcterms:W3CDTF">2020-04-09T07:59:16Z</dcterms:modified>
</cp:coreProperties>
</file>